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865" firstSheet="1" activeTab="1"/>
  </bookViews>
  <sheets>
    <sheet name="JZIXSNMF" sheetId="1" state="hidden" r:id="rId1"/>
    <sheet name="福建省PPP推介会项目清单（按类别分）  " sheetId="2" r:id="rId2"/>
    <sheet name="Sheet1" sheetId="3" r:id="rId3"/>
  </sheets>
  <definedNames/>
  <calcPr fullCalcOnLoad="1"/>
</workbook>
</file>

<file path=xl/sharedStrings.xml><?xml version="1.0" encoding="utf-8"?>
<sst xmlns="http://schemas.openxmlformats.org/spreadsheetml/2006/main" count="195" uniqueCount="143">
  <si>
    <t>Sheet1</t>
  </si>
  <si>
    <t>120914审计设计统计表.xls</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</si>
  <si>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</si>
  <si>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</si>
  <si>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</si>
  <si>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</si>
  <si>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</si>
  <si>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</si>
  <si>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</si>
  <si>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</si>
  <si>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</si>
  <si>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</si>
  <si>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</si>
  <si>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福建省PPP推介会项目清单</t>
  </si>
  <si>
    <t>序号</t>
  </si>
  <si>
    <t>项目名称</t>
  </si>
  <si>
    <t>单位</t>
  </si>
  <si>
    <t>地区</t>
  </si>
  <si>
    <t>项目投资金额（亿元）</t>
  </si>
  <si>
    <t>交通基础设施</t>
  </si>
  <si>
    <t>福州市轨道交通2号线项目</t>
  </si>
  <si>
    <t>福州市城市地铁有限责任公司</t>
  </si>
  <si>
    <t>福州</t>
  </si>
  <si>
    <t>福州市道庆洲过江通道工程项目</t>
  </si>
  <si>
    <t>福州市交通建设集团有限公司</t>
  </si>
  <si>
    <t>长乐前塘至福清庄前高速公路项目</t>
  </si>
  <si>
    <t>厦门市轨道交通3号线项目</t>
  </si>
  <si>
    <t>厦门轨道集团</t>
  </si>
  <si>
    <t>厦门</t>
  </si>
  <si>
    <t>漳州圆山大道道路工程项目</t>
  </si>
  <si>
    <t>漳州高新区管委会</t>
  </si>
  <si>
    <t>漳州</t>
  </si>
  <si>
    <t>泉州金屿大桥</t>
  </si>
  <si>
    <t>泉州市交通委员会</t>
  </si>
  <si>
    <t>泉州</t>
  </si>
  <si>
    <t>安溪高铁站连接线项目</t>
  </si>
  <si>
    <t>安溪县路桥建设发展有限公司</t>
  </si>
  <si>
    <t>石狮市石锦大道综合改造提升工程</t>
  </si>
  <si>
    <t>石狮市交通建设投资有限责任公司</t>
  </si>
  <si>
    <t>莆田国省干线公路联二线（涵江境）大洋霞洋至庄边黄洋段工程项目</t>
  </si>
  <si>
    <t>莆田市涵江区交通建设投资有限公司</t>
  </si>
  <si>
    <t>莆田</t>
  </si>
  <si>
    <t xml:space="preserve">省道201线荔城段埕头至后海303海堤段 </t>
  </si>
  <si>
    <t>莆田市荔城区交通建设开发有限公司</t>
  </si>
  <si>
    <t>武夷新区旅游观光轨道交通武夷山东站至武夷山景区线一期工程项目</t>
  </si>
  <si>
    <t>福建南平武夷集团有限公司</t>
  </si>
  <si>
    <t>南平</t>
  </si>
  <si>
    <t>海西高速公路网古武线永定至上杭高速公路项目</t>
  </si>
  <si>
    <t>龙岩市高速公路建设管理处</t>
  </si>
  <si>
    <t>龙岩</t>
  </si>
  <si>
    <t>福鼎市滨海大道（二期）工程</t>
  </si>
  <si>
    <t>市政工程建设投资公司</t>
  </si>
  <si>
    <t>宁德</t>
  </si>
  <si>
    <t>漳湾铁路支线项目</t>
  </si>
  <si>
    <t>宁德市交通投资集团有限公司</t>
  </si>
  <si>
    <t>市政公用设施</t>
  </si>
  <si>
    <t>连江县可门开发区集排污管网工程项目</t>
  </si>
  <si>
    <t>连江可门港建设发展有限公司</t>
  </si>
  <si>
    <t>东部固废处理中心生活垃圾焚烧发电二期项目</t>
  </si>
  <si>
    <t>厦门市政园林局</t>
  </si>
  <si>
    <t>翔安新机场片区地下综合管廊项目</t>
  </si>
  <si>
    <t>厦门市政管廊投资管理有限公司</t>
  </si>
  <si>
    <t>厦门南湖公园东门公共停车库项目</t>
  </si>
  <si>
    <t>厦门市建设局</t>
  </si>
  <si>
    <t>漳州古雷存量石化基础设施配套项目</t>
  </si>
  <si>
    <t>古雷港经济开发区管委会</t>
  </si>
  <si>
    <t>南安市城镇污水处理厂及配套管网建设工程</t>
  </si>
  <si>
    <t>南安市市政局</t>
  </si>
  <si>
    <t>永安市高铁南站站前广场项目</t>
  </si>
  <si>
    <t>永安市城市建设开发有限公司</t>
  </si>
  <si>
    <t>三明</t>
  </si>
  <si>
    <t>仙游经济开发区水厂</t>
  </si>
  <si>
    <t>仙游县水务投资集团有限公司</t>
  </si>
  <si>
    <t>莆田市城厢区诗山停车场项目</t>
  </si>
  <si>
    <t>莆田市住建局</t>
  </si>
  <si>
    <t>龙岩市莲花山公园南大门停车场项目</t>
  </si>
  <si>
    <t>龙岩市园林管理局</t>
  </si>
  <si>
    <t>宁德市东区污水处理厂项目</t>
  </si>
  <si>
    <t>宁德市住建局</t>
  </si>
  <si>
    <t>平潭综合实验区地下综合管廊干线工程（一期）项目</t>
  </si>
  <si>
    <t>金井湾片区开发管理局</t>
  </si>
  <si>
    <t>平潭</t>
  </si>
  <si>
    <t>平潭综合实验区竹屿湖景观工程项目</t>
  </si>
  <si>
    <t>岚城片区管理局</t>
  </si>
  <si>
    <t>社会事业</t>
  </si>
  <si>
    <t>福建省公安监管场所医疗卫生专业化建设项目</t>
  </si>
  <si>
    <t>福建省公安厅</t>
  </si>
  <si>
    <t>福建省</t>
  </si>
  <si>
    <t>福建省优质教育资源共享支撑工程项目</t>
  </si>
  <si>
    <t>福建省电子信息（集团）有限责任公司</t>
  </si>
  <si>
    <t>福建应急通信保障能力建设示范工程项目</t>
  </si>
  <si>
    <t>集美新城综合医院项目</t>
  </si>
  <si>
    <t>厦门市卫生计生委</t>
  </si>
  <si>
    <t>平和县社会福利中心项目</t>
  </si>
  <si>
    <t>平和县民政局</t>
  </si>
  <si>
    <t>宁化县医院整体迁建项目</t>
  </si>
  <si>
    <t>三明宁化县医院</t>
  </si>
  <si>
    <t>荔城区玉湖新城改造建设项目陡门西洙安置房工程</t>
  </si>
  <si>
    <t>莆田市荔城区荔隆置业有限公司</t>
  </si>
  <si>
    <t>城厢区新南景片区安置房建设工程项目</t>
  </si>
  <si>
    <t>莆田市城厢区经济发展有限公司</t>
  </si>
  <si>
    <t>福安市中医院异地搬迁建设项目</t>
  </si>
  <si>
    <t>福安市中医院</t>
  </si>
  <si>
    <t>屏南中西医结合医院建设项目</t>
  </si>
  <si>
    <t>屏南县卫生局</t>
  </si>
  <si>
    <t>宁德市社会福利中心项目</t>
  </si>
  <si>
    <t>宁德市社会福利中心</t>
  </si>
  <si>
    <t>平潭区“创城”文化场馆项目</t>
  </si>
  <si>
    <t>岚城片区管理局、土地开发总公司</t>
  </si>
  <si>
    <t>金井湾片区公共租赁房项目</t>
  </si>
  <si>
    <t>金井湾片区管理局</t>
  </si>
  <si>
    <t>片区开发</t>
  </si>
  <si>
    <t>上下杭历史文化街区保护修复一期工程项目</t>
  </si>
  <si>
    <t>福州市三坊七巷保护开发有限公司</t>
  </si>
  <si>
    <t>台商投资区松山A片区基础设施项目</t>
  </si>
  <si>
    <t>福州市台商投资区开发建设有限公司</t>
  </si>
  <si>
    <t>漳州高新区科技企业孵化器项目</t>
  </si>
  <si>
    <t>漳州高新区经发局</t>
  </si>
  <si>
    <t>丰泽区南埔山片区（华大片区二期）改造建设项目</t>
  </si>
  <si>
    <t>泉州丰泽社区改造开发有限公司</t>
  </si>
  <si>
    <t>德化县陶瓷特色物流园区（陆地港）</t>
  </si>
  <si>
    <t xml:space="preserve"> 德化县龙浔镇人民政府</t>
  </si>
  <si>
    <t>德化县城东物流中心</t>
  </si>
  <si>
    <t>德化县市政局</t>
  </si>
  <si>
    <t>三明经济开发区新能源材料专业园整体合作开发项目</t>
  </si>
  <si>
    <t>三明经济开发区管理委员会</t>
  </si>
  <si>
    <t>三明经济开发区电子信息专业园整体合作开发项目</t>
  </si>
  <si>
    <t>三明经济开发区稀土工业园整体合作开发项目</t>
  </si>
  <si>
    <t>福建梅列经济开发区小蕉工业园生活服务配套区工程项目</t>
  </si>
  <si>
    <t>三明市瑞云新区建设发展有限公司</t>
  </si>
  <si>
    <t xml:space="preserve">福建健康医疗产业园基础设施建设项目 </t>
  </si>
  <si>
    <t>莆田市秀屿区城南实业 有限公司</t>
  </si>
  <si>
    <t>南平港延平新城港区工程项目</t>
  </si>
  <si>
    <t>南平工业园区开发建设有限公司</t>
  </si>
  <si>
    <t>金井湾海峡物流产业平台基地</t>
  </si>
  <si>
    <t>高铁中心枢纽站与站前广场及城市综合体（一期）</t>
  </si>
  <si>
    <t>旅游休闲</t>
  </si>
  <si>
    <t>洛江仙公山生态休闲旅游项目</t>
  </si>
  <si>
    <t>仙游县仙水洋旅游区建设项目</t>
  </si>
  <si>
    <t>仙游县旅游发展集团有限公司</t>
  </si>
  <si>
    <t>武夷水秀股权转让项目</t>
  </si>
  <si>
    <t>福建省武夷山旅游文化投资集团有限公司</t>
  </si>
  <si>
    <t>全省合计</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</si>
</sst>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quot;.&quot;0000_-;\(#0&quot;.&quot;0000\);_-\ \ &quot;-&quot;_-;_-@_-"/>
    <numFmt numFmtId="177" formatCode="_(&quot;$&quot;* #,##0_);_(&quot;$&quot;* \(#,##0\);_(&quot;$&quot;* &quot;-&quot;??_);_(@_)"/>
    <numFmt numFmtId="178" formatCode="&quot;\&quot;#,##0;[Red]&quot;\&quot;&quot;\&quot;&quot;\&quot;&quot;\&quot;&quot;\&quot;&quot;\&quot;&quot;\&quot;\-#,##0"/>
    <numFmt numFmtId="179" formatCode="_-* #,##0.00_-;\-* #,##0.00_-;_-* &quot;-&quot;??_-;_-@_-"/>
    <numFmt numFmtId="180" formatCode="_-* #,##0_-;\-* #,##0_-;_-* &quot;-&quot;_-;_-@_-"/>
    <numFmt numFmtId="181" formatCode="#,##0.00&quot;￥&quot;;\-#,##0.00&quot;￥&quot;"/>
    <numFmt numFmtId="182" formatCode="_-#0&quot;.&quot;0,_-;\(#0&quot;.&quot;0,\);_-\ \ &quot;-&quot;_-;_-@_-"/>
    <numFmt numFmtId="183" formatCode="_-#,###.00,_-;\(#,###.00,\);_-\ \ &quot;-&quot;_-;_-@_-"/>
    <numFmt numFmtId="184" formatCode="_(&quot;$&quot;* #,##0_);_(&quot;$&quot;* \(#,##0\);_(&quot;$&quot;* &quot;-&quot;_);_(@_)"/>
    <numFmt numFmtId="185" formatCode="_-#,##0_-;\(#,##0\);_-\ \ &quot;-&quot;_-;_-@_-"/>
    <numFmt numFmtId="186" formatCode="_-#,##0.00_-;\(#,##0.00\);_-\ \ &quot;-&quot;_-;_-@_-"/>
    <numFmt numFmtId="187" formatCode="mmm/dd/yyyy;_-\ &quot;N/A&quot;_-;_-\ &quot;-&quot;_-"/>
    <numFmt numFmtId="188" formatCode="_-#,###,_-;\(#,###,\);_-\ \ &quot;-&quot;_-;_-@_-"/>
    <numFmt numFmtId="189" formatCode="mmm/yyyy;_-\ &quot;N/A&quot;_-;_-\ &quot;-&quot;_-"/>
    <numFmt numFmtId="190" formatCode="_-#,##0%_-;\(#,##0%\);_-\ &quot;-&quot;_-"/>
    <numFmt numFmtId="191" formatCode="0.0%"/>
    <numFmt numFmtId="192" formatCode="_-* #,##0&quot;￥&quot;_-;\-* #,##0&quot;￥&quot;_-;_-* &quot;-&quot;&quot;￥&quot;_-;_-@_-"/>
    <numFmt numFmtId="193" formatCode="mmm\ dd\,\ yy"/>
    <numFmt numFmtId="194" formatCode="_(&quot;$&quot;* #,##0.0_);_(&quot;$&quot;* \(#,##0.0\);_(&quot;$&quot;* &quot;-&quot;??_);_(@_)"/>
    <numFmt numFmtId="195" formatCode="mm/dd/yy_)"/>
    <numFmt numFmtId="196" formatCode="_-* #,##0_-;\-* #,##0_-;_-* &quot;-&quot;??_-;_-@_-"/>
    <numFmt numFmtId="197" formatCode="0.000%"/>
    <numFmt numFmtId="198" formatCode="#,##0.00&quot;￥&quot;;[Red]\-#,##0.00&quot;￥&quot;"/>
    <numFmt numFmtId="199" formatCode="#,##0.0"/>
    <numFmt numFmtId="200" formatCode="_(&quot;$&quot;* #,##0.00_);_(&quot;$&quot;* \(#,##0.00\);_(&quot;$&quot;* &quot;-&quot;??_);_(@_)"/>
    <numFmt numFmtId="201" formatCode="_([$€-2]* #,##0.00_);_([$€-2]* \(#,##0.00\);_([$€-2]* &quot;-&quot;??_)"/>
    <numFmt numFmtId="202" formatCode="#,##0\ &quot; &quot;;\(#,##0\)\ ;&quot;—&quot;&quot; &quot;&quot; &quot;&quot; &quot;&quot; &quot;"/>
    <numFmt numFmtId="203" formatCode="_-* #,##0.00&quot;￥&quot;_-;\-* #,##0.00&quot;￥&quot;_-;_-* &quot;-&quot;??&quot;￥&quot;_-;_-@_-"/>
    <numFmt numFmtId="204" formatCode="&quot;$&quot;#,##0;\-&quot;$&quot;#,##0"/>
    <numFmt numFmtId="205" formatCode="0.0_);[Red]\(0.0\)"/>
    <numFmt numFmtId="206" formatCode="0.0"/>
    <numFmt numFmtId="207" formatCode="0_ "/>
  </numFmts>
  <fonts count="69">
    <font>
      <sz val="12"/>
      <name val="宋体"/>
      <family val="0"/>
    </font>
    <font>
      <sz val="9"/>
      <name val="宋体"/>
      <family val="0"/>
    </font>
    <font>
      <sz val="10"/>
      <name val="宋体"/>
      <family val="0"/>
    </font>
    <font>
      <b/>
      <sz val="20"/>
      <name val="宋体"/>
      <family val="0"/>
    </font>
    <font>
      <b/>
      <sz val="10"/>
      <name val="宋体"/>
      <family val="0"/>
    </font>
    <font>
      <b/>
      <sz val="12"/>
      <name val="宋体"/>
      <family val="0"/>
    </font>
    <font>
      <sz val="10"/>
      <color indexed="8"/>
      <name val="宋体"/>
      <family val="0"/>
    </font>
    <font>
      <sz val="10"/>
      <name val="Arial"/>
      <family val="2"/>
    </font>
    <font>
      <b/>
      <sz val="10"/>
      <color indexed="10"/>
      <name val="Arial"/>
      <family val="2"/>
    </font>
    <font>
      <b/>
      <sz val="10"/>
      <color indexed="8"/>
      <name val="Arial"/>
      <family val="2"/>
    </font>
    <font>
      <sz val="12"/>
      <name val="바탕체"/>
      <family val="3"/>
    </font>
    <font>
      <b/>
      <sz val="11"/>
      <color indexed="8"/>
      <name val="宋体"/>
      <family val="0"/>
    </font>
    <font>
      <b/>
      <sz val="11"/>
      <color indexed="52"/>
      <name val="宋体"/>
      <family val="0"/>
    </font>
    <font>
      <sz val="11"/>
      <color indexed="10"/>
      <name val="宋体"/>
      <family val="0"/>
    </font>
    <font>
      <sz val="11"/>
      <color indexed="9"/>
      <name val="宋体"/>
      <family val="0"/>
    </font>
    <font>
      <sz val="11"/>
      <color indexed="8"/>
      <name val="宋体"/>
      <family val="0"/>
    </font>
    <font>
      <b/>
      <sz val="11"/>
      <color indexed="9"/>
      <name val="宋体"/>
      <family val="0"/>
    </font>
    <font>
      <b/>
      <sz val="11"/>
      <color indexed="63"/>
      <name val="宋体"/>
      <family val="0"/>
    </font>
    <font>
      <sz val="10"/>
      <color indexed="8"/>
      <name val="MS Sans Serif"/>
      <family val="2"/>
    </font>
    <font>
      <sz val="8"/>
      <name val="Times New Roman"/>
      <family val="1"/>
    </font>
    <font>
      <b/>
      <sz val="12"/>
      <name val="Arial"/>
      <family val="2"/>
    </font>
    <font>
      <i/>
      <sz val="12"/>
      <name val="Times New Roman"/>
      <family val="1"/>
    </font>
    <font>
      <sz val="10"/>
      <name val="Times New Roman"/>
      <family val="1"/>
    </font>
    <font>
      <sz val="11"/>
      <color indexed="62"/>
      <name val="宋体"/>
      <family val="0"/>
    </font>
    <font>
      <sz val="11"/>
      <color indexed="20"/>
      <name val="宋体"/>
      <family val="0"/>
    </font>
    <font>
      <i/>
      <sz val="11"/>
      <color indexed="23"/>
      <name val="宋体"/>
      <family val="0"/>
    </font>
    <font>
      <sz val="10"/>
      <name val="MS Sans Serif"/>
      <family val="2"/>
    </font>
    <font>
      <b/>
      <sz val="18"/>
      <color indexed="56"/>
      <name val="宋体"/>
      <family val="0"/>
    </font>
    <font>
      <sz val="11"/>
      <color indexed="52"/>
      <name val="宋体"/>
      <family val="0"/>
    </font>
    <font>
      <sz val="11"/>
      <name val="ＭＳ Ｐゴシック"/>
      <family val="2"/>
    </font>
    <font>
      <u val="single"/>
      <sz val="12"/>
      <color indexed="12"/>
      <name val="宋体"/>
      <family val="0"/>
    </font>
    <font>
      <sz val="11"/>
      <color indexed="60"/>
      <name val="宋体"/>
      <family val="0"/>
    </font>
    <font>
      <u val="single"/>
      <sz val="12"/>
      <color indexed="36"/>
      <name val="宋体"/>
      <family val="0"/>
    </font>
    <font>
      <b/>
      <sz val="13"/>
      <color indexed="56"/>
      <name val="宋体"/>
      <family val="0"/>
    </font>
    <font>
      <b/>
      <sz val="14"/>
      <color indexed="9"/>
      <name val="Times New Roman"/>
      <family val="1"/>
    </font>
    <font>
      <sz val="11"/>
      <color indexed="17"/>
      <name val="宋体"/>
      <family val="0"/>
    </font>
    <font>
      <sz val="10"/>
      <color indexed="16"/>
      <name val="MS Serif"/>
      <family val="2"/>
    </font>
    <font>
      <sz val="18"/>
      <name val="Times New Roman"/>
      <family val="1"/>
    </font>
    <font>
      <b/>
      <sz val="11"/>
      <color indexed="56"/>
      <name val="宋体"/>
      <family val="0"/>
    </font>
    <font>
      <sz val="12"/>
      <name val="Times New Roman"/>
      <family val="1"/>
    </font>
    <font>
      <b/>
      <sz val="15"/>
      <color indexed="56"/>
      <name val="宋体"/>
      <family val="0"/>
    </font>
    <font>
      <sz val="11"/>
      <name val="Times New Roman"/>
      <family val="1"/>
    </font>
    <font>
      <sz val="12"/>
      <name val="???"/>
      <family val="2"/>
    </font>
    <font>
      <b/>
      <sz val="13"/>
      <name val="Times New Roman"/>
      <family val="1"/>
    </font>
    <font>
      <b/>
      <i/>
      <sz val="12"/>
      <name val="Times New Roman"/>
      <family val="1"/>
    </font>
    <font>
      <b/>
      <sz val="11"/>
      <name val="Helv"/>
      <family val="2"/>
    </font>
    <font>
      <sz val="8"/>
      <name val="Arial"/>
      <family val="2"/>
    </font>
    <font>
      <b/>
      <sz val="12"/>
      <name val="MS Sans Serif"/>
      <family val="2"/>
    </font>
    <font>
      <sz val="10"/>
      <color indexed="17"/>
      <name val="宋体"/>
      <family val="0"/>
    </font>
    <font>
      <sz val="20"/>
      <name val="Letter Gothic (W1)"/>
      <family val="2"/>
    </font>
    <font>
      <u val="singleAccounting"/>
      <vertAlign val="subscript"/>
      <sz val="10"/>
      <name val="Times New Roman"/>
      <family val="1"/>
    </font>
    <font>
      <sz val="11"/>
      <name val="蹈框"/>
      <family val="0"/>
    </font>
    <font>
      <i/>
      <sz val="9"/>
      <name val="Times New Roman"/>
      <family val="1"/>
    </font>
    <font>
      <sz val="10"/>
      <name val="Courier"/>
      <family val="2"/>
    </font>
    <font>
      <b/>
      <sz val="10"/>
      <name val="MS Sans Serif"/>
      <family val="2"/>
    </font>
    <font>
      <b/>
      <sz val="10"/>
      <name val="Helv"/>
      <family val="2"/>
    </font>
    <font>
      <i/>
      <sz val="10"/>
      <name val="MS Sans Serif"/>
      <family val="2"/>
    </font>
    <font>
      <b/>
      <sz val="8"/>
      <name val="Arial"/>
      <family val="2"/>
    </font>
    <font>
      <sz val="12"/>
      <name val="MS Sans Serif"/>
      <family val="2"/>
    </font>
    <font>
      <b/>
      <sz val="8"/>
      <color indexed="8"/>
      <name val="Helv"/>
      <family val="2"/>
    </font>
    <font>
      <sz val="10"/>
      <name val="MS Serif"/>
      <family val="2"/>
    </font>
    <font>
      <b/>
      <sz val="12"/>
      <name val="Helv"/>
      <family val="2"/>
    </font>
    <font>
      <sz val="7"/>
      <name val="Small Fonts"/>
      <family val="2"/>
    </font>
    <font>
      <sz val="10"/>
      <name val="Helv"/>
      <family val="2"/>
    </font>
    <font>
      <sz val="10"/>
      <name val="Tms Rmn"/>
      <family val="2"/>
    </font>
    <font>
      <sz val="10"/>
      <color indexed="20"/>
      <name val="宋体"/>
      <family val="0"/>
    </font>
    <font>
      <sz val="10"/>
      <color indexed="8"/>
      <name val="Calibri"/>
      <family val="0"/>
    </font>
    <font>
      <sz val="10"/>
      <name val="Calibri"/>
      <family val="0"/>
    </font>
    <font>
      <sz val="10"/>
      <color theme="1"/>
      <name val="Calibri"/>
      <family val="0"/>
    </font>
  </fonts>
  <fills count="3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
      <patternFill patternType="solid">
        <fgColor indexed="8"/>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s>
  <cellStyleXfs count="4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1" applyNumberFormat="0" applyAlignment="0" applyProtection="0"/>
    <xf numFmtId="0" fontId="15" fillId="3" borderId="0" applyNumberFormat="0" applyBorder="0" applyAlignment="0" applyProtection="0"/>
    <xf numFmtId="0" fontId="14" fillId="4" borderId="0" applyNumberFormat="0" applyBorder="0" applyAlignment="0" applyProtection="0"/>
    <xf numFmtId="0" fontId="23" fillId="5" borderId="2" applyNumberFormat="0" applyAlignment="0" applyProtection="0"/>
    <xf numFmtId="44" fontId="0" fillId="0" borderId="0" applyFont="0" applyFill="0" applyBorder="0" applyAlignment="0" applyProtection="0"/>
    <xf numFmtId="0" fontId="18" fillId="0" borderId="0">
      <alignment/>
      <protection/>
    </xf>
    <xf numFmtId="0" fontId="19" fillId="0" borderId="0">
      <alignment horizontal="center" wrapText="1"/>
      <protection locked="0"/>
    </xf>
    <xf numFmtId="41" fontId="0" fillId="0" borderId="0" applyFont="0" applyFill="0" applyBorder="0" applyAlignment="0" applyProtection="0"/>
    <xf numFmtId="0" fontId="12" fillId="2" borderId="2" applyNumberFormat="0" applyAlignment="0" applyProtection="0"/>
    <xf numFmtId="0" fontId="15" fillId="6" borderId="0" applyNumberFormat="0" applyBorder="0" applyAlignment="0" applyProtection="0"/>
    <xf numFmtId="0" fontId="24" fillId="7"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4"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4" fillId="7"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14" fillId="9" borderId="0" applyNumberFormat="0" applyBorder="0" applyAlignment="0" applyProtection="0"/>
    <xf numFmtId="0" fontId="0" fillId="10" borderId="3" applyNumberFormat="0" applyFont="0" applyAlignment="0" applyProtection="0"/>
    <xf numFmtId="0" fontId="36" fillId="0" borderId="0" applyNumberFormat="0" applyAlignment="0">
      <protection/>
    </xf>
    <xf numFmtId="0" fontId="14" fillId="9" borderId="0" applyNumberFormat="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0" borderId="0">
      <alignment/>
      <protection/>
    </xf>
    <xf numFmtId="0" fontId="15" fillId="0" borderId="0">
      <alignment/>
      <protection/>
    </xf>
    <xf numFmtId="0" fontId="14" fillId="9"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7" fillId="0" borderId="0">
      <alignment/>
      <protection/>
    </xf>
    <xf numFmtId="0" fontId="40" fillId="0" borderId="4" applyNumberFormat="0" applyFill="0" applyAlignment="0" applyProtection="0"/>
    <xf numFmtId="0" fontId="33" fillId="0" borderId="5" applyNumberFormat="0" applyFill="0" applyAlignment="0" applyProtection="0"/>
    <xf numFmtId="0" fontId="0" fillId="10" borderId="3" applyNumberFormat="0" applyFont="0" applyAlignment="0" applyProtection="0"/>
    <xf numFmtId="0" fontId="35" fillId="3" borderId="0" applyNumberFormat="0" applyBorder="0" applyAlignment="0" applyProtection="0"/>
    <xf numFmtId="0" fontId="7" fillId="0" borderId="0">
      <alignment/>
      <protection locked="0"/>
    </xf>
    <xf numFmtId="0" fontId="14" fillId="11" borderId="0" applyNumberFormat="0" applyBorder="0" applyAlignment="0" applyProtection="0"/>
    <xf numFmtId="0" fontId="38" fillId="0" borderId="6" applyNumberFormat="0" applyFill="0" applyAlignment="0" applyProtection="0"/>
    <xf numFmtId="0" fontId="27" fillId="0" borderId="0" applyNumberFormat="0" applyFill="0" applyBorder="0" applyAlignment="0" applyProtection="0"/>
    <xf numFmtId="0" fontId="42" fillId="0" borderId="0">
      <alignment/>
      <protection/>
    </xf>
    <xf numFmtId="0" fontId="14" fillId="12" borderId="0" applyNumberFormat="0" applyBorder="0" applyAlignment="0" applyProtection="0"/>
    <xf numFmtId="0" fontId="17" fillId="2" borderId="1" applyNumberFormat="0" applyAlignment="0" applyProtection="0"/>
    <xf numFmtId="177" fontId="0" fillId="0" borderId="0" applyFont="0" applyFill="0" applyBorder="0" applyAlignment="0" applyProtection="0"/>
    <xf numFmtId="49" fontId="22" fillId="0" borderId="0" applyProtection="0">
      <alignment horizontal="left"/>
    </xf>
    <xf numFmtId="0" fontId="7" fillId="0" borderId="0">
      <alignment/>
      <protection locked="0"/>
    </xf>
    <xf numFmtId="0" fontId="7" fillId="0" borderId="0">
      <alignment/>
      <protection/>
    </xf>
    <xf numFmtId="0" fontId="12" fillId="2" borderId="2" applyNumberFormat="0" applyAlignment="0" applyProtection="0"/>
    <xf numFmtId="0" fontId="12" fillId="2" borderId="2" applyNumberFormat="0" applyAlignment="0" applyProtection="0"/>
    <xf numFmtId="0" fontId="15" fillId="13" borderId="0" applyNumberFormat="0" applyBorder="0" applyAlignment="0" applyProtection="0"/>
    <xf numFmtId="0" fontId="16" fillId="14" borderId="7" applyNumberFormat="0" applyAlignment="0" applyProtection="0"/>
    <xf numFmtId="0" fontId="14" fillId="4" borderId="0" applyNumberFormat="0" applyBorder="0" applyAlignment="0" applyProtection="0"/>
    <xf numFmtId="0" fontId="7" fillId="0" borderId="0">
      <alignment/>
      <protection locked="0"/>
    </xf>
    <xf numFmtId="0" fontId="15" fillId="5" borderId="0" applyNumberFormat="0" applyBorder="0" applyAlignment="0" applyProtection="0"/>
    <xf numFmtId="0" fontId="28" fillId="0" borderId="8" applyNumberFormat="0" applyFill="0" applyAlignment="0" applyProtection="0"/>
    <xf numFmtId="0" fontId="11" fillId="0" borderId="9" applyNumberFormat="0" applyFill="0" applyAlignment="0" applyProtection="0"/>
    <xf numFmtId="0" fontId="35" fillId="3" borderId="0" applyNumberFormat="0" applyBorder="0" applyAlignment="0" applyProtection="0"/>
    <xf numFmtId="0" fontId="15" fillId="3" borderId="0" applyNumberFormat="0" applyBorder="0" applyAlignment="0" applyProtection="0"/>
    <xf numFmtId="0" fontId="31" fillId="15" borderId="0" applyNumberFormat="0" applyBorder="0" applyAlignment="0" applyProtection="0"/>
    <xf numFmtId="0" fontId="15" fillId="16" borderId="0" applyNumberFormat="0" applyBorder="0" applyAlignment="0" applyProtection="0"/>
    <xf numFmtId="0" fontId="16" fillId="14" borderId="7" applyNumberFormat="0" applyAlignment="0" applyProtection="0"/>
    <xf numFmtId="0" fontId="14" fillId="17" borderId="0" applyNumberFormat="0" applyBorder="0" applyAlignment="0" applyProtection="0"/>
    <xf numFmtId="0" fontId="28" fillId="0" borderId="8" applyNumberFormat="0" applyFill="0" applyAlignment="0" applyProtection="0"/>
    <xf numFmtId="0" fontId="15" fillId="18" borderId="0" applyNumberFormat="0" applyBorder="0" applyAlignment="0" applyProtection="0"/>
    <xf numFmtId="0" fontId="15" fillId="13" borderId="0" applyNumberFormat="0" applyBorder="0" applyAlignment="0" applyProtection="0"/>
    <xf numFmtId="0" fontId="15" fillId="19" borderId="0" applyNumberFormat="0" applyBorder="0" applyAlignment="0" applyProtection="0"/>
    <xf numFmtId="0" fontId="17" fillId="2" borderId="1" applyNumberFormat="0" applyAlignment="0" applyProtection="0"/>
    <xf numFmtId="0" fontId="28" fillId="0" borderId="8" applyNumberFormat="0" applyFill="0" applyAlignment="0" applyProtection="0"/>
    <xf numFmtId="0" fontId="15" fillId="7" borderId="0" applyNumberFormat="0" applyBorder="0" applyAlignment="0" applyProtection="0"/>
    <xf numFmtId="0" fontId="15" fillId="9" borderId="0" applyNumberFormat="0" applyBorder="0" applyAlignment="0" applyProtection="0"/>
    <xf numFmtId="0" fontId="14" fillId="20" borderId="0" applyNumberFormat="0" applyBorder="0" applyAlignment="0" applyProtection="0"/>
    <xf numFmtId="0" fontId="26" fillId="0" borderId="0" applyNumberFormat="0" applyFont="0" applyFill="0" applyBorder="0" applyAlignment="0" applyProtection="0"/>
    <xf numFmtId="0" fontId="7" fillId="0" borderId="0">
      <alignment/>
      <protection/>
    </xf>
    <xf numFmtId="0" fontId="14" fillId="12" borderId="0" applyNumberFormat="0" applyBorder="0" applyAlignment="0" applyProtection="0"/>
    <xf numFmtId="0" fontId="17" fillId="2" borderId="1" applyNumberFormat="0" applyAlignment="0" applyProtection="0"/>
    <xf numFmtId="0" fontId="15" fillId="13" borderId="0" applyNumberFormat="0" applyBorder="0" applyAlignment="0" applyProtection="0"/>
    <xf numFmtId="0" fontId="12" fillId="2" borderId="2" applyNumberFormat="0" applyAlignment="0" applyProtection="0"/>
    <xf numFmtId="0" fontId="15" fillId="13" borderId="0" applyNumberFormat="0" applyBorder="0" applyAlignment="0" applyProtection="0"/>
    <xf numFmtId="0" fontId="14" fillId="21" borderId="0" applyNumberFormat="0" applyBorder="0" applyAlignment="0" applyProtection="0"/>
    <xf numFmtId="0" fontId="12" fillId="2" borderId="2" applyNumberFormat="0" applyAlignment="0" applyProtection="0"/>
    <xf numFmtId="0" fontId="15" fillId="19" borderId="0" applyNumberFormat="0" applyBorder="0" applyAlignment="0" applyProtection="0"/>
    <xf numFmtId="0" fontId="14" fillId="21" borderId="0" applyNumberFormat="0" applyBorder="0" applyAlignment="0" applyProtection="0"/>
    <xf numFmtId="0" fontId="7" fillId="0" borderId="0">
      <alignment/>
      <protection locked="0"/>
    </xf>
    <xf numFmtId="0" fontId="7" fillId="0" borderId="0">
      <alignment/>
      <protection locked="0"/>
    </xf>
    <xf numFmtId="0" fontId="14" fillId="22" borderId="0" applyNumberFormat="0" applyBorder="0" applyAlignment="0" applyProtection="0"/>
    <xf numFmtId="0" fontId="31" fillId="15" borderId="0" applyNumberFormat="0" applyBorder="0" applyAlignment="0" applyProtection="0"/>
    <xf numFmtId="43" fontId="39" fillId="0" borderId="0" applyFont="0" applyFill="0" applyBorder="0" applyAlignment="0" applyProtection="0"/>
    <xf numFmtId="0" fontId="15" fillId="3" borderId="0" applyNumberFormat="0" applyBorder="0" applyAlignment="0" applyProtection="0"/>
    <xf numFmtId="0" fontId="39" fillId="0" borderId="0">
      <alignment/>
      <protection/>
    </xf>
    <xf numFmtId="0" fontId="15" fillId="23" borderId="0" applyNumberFormat="0" applyBorder="0" applyAlignment="0" applyProtection="0"/>
    <xf numFmtId="0" fontId="14" fillId="8" borderId="0" applyNumberFormat="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lignment/>
      <protection/>
    </xf>
    <xf numFmtId="0" fontId="39" fillId="0" borderId="0">
      <alignment/>
      <protection/>
    </xf>
    <xf numFmtId="0" fontId="7" fillId="0" borderId="0">
      <alignment/>
      <protection locked="0"/>
    </xf>
    <xf numFmtId="0" fontId="7" fillId="0" borderId="0">
      <alignment/>
      <protection locked="0"/>
    </xf>
    <xf numFmtId="0" fontId="7" fillId="0" borderId="0">
      <alignment/>
      <protection locked="0"/>
    </xf>
    <xf numFmtId="0" fontId="38" fillId="0" borderId="6" applyNumberFormat="0" applyFill="0" applyAlignment="0" applyProtection="0"/>
    <xf numFmtId="0" fontId="7" fillId="0" borderId="0">
      <alignment/>
      <protection locked="0"/>
    </xf>
    <xf numFmtId="0" fontId="31" fillId="15" borderId="0" applyNumberFormat="0" applyBorder="0" applyAlignment="0" applyProtection="0"/>
    <xf numFmtId="0" fontId="7" fillId="0" borderId="0">
      <alignment/>
      <protection locked="0"/>
    </xf>
    <xf numFmtId="0" fontId="31" fillId="15" borderId="0" applyNumberFormat="0" applyBorder="0" applyAlignment="0" applyProtection="0"/>
    <xf numFmtId="0" fontId="7" fillId="0" borderId="0">
      <alignment/>
      <protection locked="0"/>
    </xf>
    <xf numFmtId="0" fontId="31" fillId="15" borderId="0" applyNumberFormat="0" applyBorder="0" applyAlignment="0" applyProtection="0"/>
    <xf numFmtId="183" fontId="22" fillId="0" borderId="0" applyFill="0" applyBorder="0" applyProtection="0">
      <alignment horizontal="right"/>
    </xf>
    <xf numFmtId="0" fontId="7" fillId="0" borderId="0">
      <alignment/>
      <protection locked="0"/>
    </xf>
    <xf numFmtId="0" fontId="14" fillId="12" borderId="0" applyNumberFormat="0" applyBorder="0" applyAlignment="0" applyProtection="0"/>
    <xf numFmtId="0" fontId="7" fillId="0" borderId="0">
      <alignment/>
      <protection locked="0"/>
    </xf>
    <xf numFmtId="0" fontId="14" fillId="12" borderId="0" applyNumberFormat="0" applyBorder="0" applyAlignment="0" applyProtection="0"/>
    <xf numFmtId="0" fontId="0" fillId="0" borderId="0">
      <alignment vertical="center"/>
      <protection/>
    </xf>
    <xf numFmtId="0" fontId="7" fillId="0" borderId="0">
      <alignment/>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14" fillId="4" borderId="0" applyNumberFormat="0" applyBorder="0" applyAlignment="0" applyProtection="0"/>
    <xf numFmtId="0" fontId="7" fillId="0" borderId="0">
      <alignment/>
      <protection/>
    </xf>
    <xf numFmtId="0" fontId="15" fillId="9" borderId="0" applyNumberFormat="0" applyBorder="0" applyAlignment="0" applyProtection="0"/>
    <xf numFmtId="0" fontId="7" fillId="0" borderId="0">
      <alignment/>
      <protection/>
    </xf>
    <xf numFmtId="0" fontId="35" fillId="3" borderId="0" applyNumberFormat="0" applyBorder="0" applyAlignment="0" applyProtection="0"/>
    <xf numFmtId="0" fontId="46" fillId="24" borderId="10">
      <alignment/>
      <protection/>
    </xf>
    <xf numFmtId="0" fontId="7" fillId="0" borderId="0">
      <alignment/>
      <protection/>
    </xf>
    <xf numFmtId="0" fontId="15" fillId="7" borderId="0" applyNumberFormat="0" applyBorder="0" applyAlignment="0" applyProtection="0"/>
    <xf numFmtId="0" fontId="7" fillId="0" borderId="0">
      <alignment/>
      <protection/>
    </xf>
    <xf numFmtId="0" fontId="48" fillId="3" borderId="0" applyNumberFormat="0" applyBorder="0" applyAlignment="0" applyProtection="0"/>
    <xf numFmtId="0" fontId="7" fillId="0" borderId="0">
      <alignment/>
      <protection/>
    </xf>
    <xf numFmtId="0" fontId="7" fillId="0" borderId="0">
      <alignment/>
      <protection locked="0"/>
    </xf>
    <xf numFmtId="0" fontId="27" fillId="0" borderId="0" applyNumberFormat="0" applyFill="0" applyBorder="0" applyAlignment="0" applyProtection="0"/>
    <xf numFmtId="0" fontId="7" fillId="0" borderId="0">
      <alignment/>
      <protection locked="0"/>
    </xf>
    <xf numFmtId="0" fontId="7" fillId="0" borderId="0">
      <alignment/>
      <protection locked="0"/>
    </xf>
    <xf numFmtId="0" fontId="40" fillId="0" borderId="4" applyNumberFormat="0" applyFill="0" applyAlignment="0" applyProtection="0"/>
    <xf numFmtId="0" fontId="7" fillId="0" borderId="0">
      <alignment/>
      <protection locked="0"/>
    </xf>
    <xf numFmtId="0" fontId="7" fillId="0" borderId="0">
      <alignment/>
      <protection locked="0"/>
    </xf>
    <xf numFmtId="0" fontId="7" fillId="0" borderId="0">
      <alignment/>
      <protection locked="0"/>
    </xf>
    <xf numFmtId="0" fontId="14" fillId="4" borderId="0" applyNumberFormat="0" applyBorder="0" applyAlignment="0" applyProtection="0"/>
    <xf numFmtId="0" fontId="7" fillId="0" borderId="0">
      <alignment/>
      <protection/>
    </xf>
    <xf numFmtId="185" fontId="22" fillId="0" borderId="0" applyFill="0" applyBorder="0" applyProtection="0">
      <alignment horizontal="right"/>
    </xf>
    <xf numFmtId="0" fontId="24" fillId="7" borderId="0" applyNumberFormat="0" applyBorder="0" applyAlignment="0" applyProtection="0"/>
    <xf numFmtId="186" fontId="22" fillId="0" borderId="0" applyFill="0" applyBorder="0" applyProtection="0">
      <alignment horizontal="right"/>
    </xf>
    <xf numFmtId="187" fontId="50" fillId="0" borderId="0" applyFill="0" applyBorder="0" applyProtection="0">
      <alignment horizontal="center"/>
    </xf>
    <xf numFmtId="0" fontId="51" fillId="0" borderId="0">
      <alignment/>
      <protection/>
    </xf>
    <xf numFmtId="0" fontId="0" fillId="0" borderId="0">
      <alignment/>
      <protection/>
    </xf>
    <xf numFmtId="14" fontId="19" fillId="0" borderId="0">
      <alignment horizontal="center" wrapText="1"/>
      <protection locked="0"/>
    </xf>
    <xf numFmtId="188" fontId="22" fillId="0" borderId="0" applyFill="0" applyBorder="0" applyProtection="0">
      <alignment horizontal="right"/>
    </xf>
    <xf numFmtId="189" fontId="50" fillId="0" borderId="0" applyFill="0" applyBorder="0" applyProtection="0">
      <alignment horizontal="center"/>
    </xf>
    <xf numFmtId="190" fontId="52" fillId="0" borderId="0" applyFill="0" applyBorder="0" applyProtection="0">
      <alignment horizontal="right"/>
    </xf>
    <xf numFmtId="182" fontId="22" fillId="0" borderId="0" applyFill="0" applyBorder="0" applyProtection="0">
      <alignment horizontal="right"/>
    </xf>
    <xf numFmtId="176" fontId="22" fillId="0" borderId="0" applyFill="0" applyBorder="0" applyProtection="0">
      <alignment horizontal="right"/>
    </xf>
    <xf numFmtId="0" fontId="28" fillId="0" borderId="8" applyNumberFormat="0" applyFill="0" applyAlignment="0" applyProtection="0"/>
    <xf numFmtId="0" fontId="15" fillId="18" borderId="0" applyNumberFormat="0" applyBorder="0" applyAlignment="0" applyProtection="0"/>
    <xf numFmtId="0" fontId="15" fillId="18" borderId="0" applyNumberFormat="0" applyBorder="0" applyAlignment="0" applyProtection="0"/>
    <xf numFmtId="0" fontId="22" fillId="0" borderId="0">
      <alignment/>
      <protection/>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7" fillId="2" borderId="1" applyNumberFormat="0" applyAlignment="0" applyProtection="0"/>
    <xf numFmtId="0" fontId="15" fillId="7" borderId="0" applyNumberFormat="0" applyBorder="0" applyAlignment="0" applyProtection="0"/>
    <xf numFmtId="0" fontId="15" fillId="7" borderId="0" applyNumberFormat="0" applyBorder="0" applyAlignment="0" applyProtection="0"/>
    <xf numFmtId="191" fontId="0" fillId="0" borderId="0" applyFont="0" applyFill="0" applyBorder="0" applyAlignment="0" applyProtection="0"/>
    <xf numFmtId="184" fontId="49" fillId="0" borderId="0" applyFon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7" fillId="2" borderId="1" applyNumberFormat="0" applyAlignment="0" applyProtection="0"/>
    <xf numFmtId="0" fontId="15" fillId="3" borderId="0" applyNumberFormat="0" applyBorder="0" applyAlignment="0" applyProtection="0"/>
    <xf numFmtId="0" fontId="15" fillId="3" borderId="0" applyNumberFormat="0" applyBorder="0" applyAlignment="0" applyProtection="0"/>
    <xf numFmtId="38" fontId="29" fillId="0" borderId="0" applyFont="0" applyFill="0" applyBorder="0" applyAlignment="0" applyProtection="0"/>
    <xf numFmtId="0" fontId="14" fillId="11" borderId="0" applyNumberFormat="0" applyBorder="0" applyAlignment="0" applyProtection="0"/>
    <xf numFmtId="0" fontId="15" fillId="3" borderId="0" applyNumberFormat="0" applyBorder="0" applyAlignment="0" applyProtection="0"/>
    <xf numFmtId="0" fontId="0" fillId="0" borderId="0">
      <alignment vertical="center"/>
      <protection/>
    </xf>
    <xf numFmtId="0" fontId="15" fillId="13" borderId="0" applyNumberFormat="0" applyBorder="0" applyAlignment="0" applyProtection="0"/>
    <xf numFmtId="0" fontId="0" fillId="0" borderId="0">
      <alignment vertical="center"/>
      <protection/>
    </xf>
    <xf numFmtId="0" fontId="15" fillId="13" borderId="0" applyNumberFormat="0" applyBorder="0" applyAlignment="0" applyProtection="0"/>
    <xf numFmtId="0" fontId="0" fillId="0" borderId="0">
      <alignment/>
      <protection/>
    </xf>
    <xf numFmtId="192" fontId="0" fillId="0" borderId="0" applyFont="0" applyFill="0" applyBorder="0" applyAlignment="0" applyProtection="0"/>
    <xf numFmtId="0" fontId="15" fillId="13" borderId="0" applyNumberFormat="0" applyBorder="0" applyAlignment="0" applyProtection="0"/>
    <xf numFmtId="0" fontId="0" fillId="0" borderId="0">
      <alignment/>
      <protection/>
    </xf>
    <xf numFmtId="0" fontId="15" fillId="13" borderId="0" applyNumberFormat="0" applyBorder="0" applyAlignment="0" applyProtection="0"/>
    <xf numFmtId="0" fontId="15" fillId="0" borderId="0">
      <alignment/>
      <protection/>
    </xf>
    <xf numFmtId="0" fontId="14" fillId="9" borderId="0" applyNumberFormat="0" applyBorder="0" applyAlignment="0" applyProtection="0"/>
    <xf numFmtId="0" fontId="15" fillId="13" borderId="0" applyNumberFormat="0" applyBorder="0" applyAlignment="0" applyProtection="0"/>
    <xf numFmtId="40" fontId="29" fillId="0" borderId="0" applyFont="0" applyFill="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6"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9" borderId="0" applyNumberFormat="0" applyBorder="0" applyAlignment="0" applyProtection="0"/>
    <xf numFmtId="0" fontId="15" fillId="5" borderId="0" applyNumberFormat="0" applyBorder="0" applyAlignment="0" applyProtection="0"/>
    <xf numFmtId="0" fontId="14" fillId="12" borderId="0" applyNumberFormat="0" applyBorder="0" applyAlignment="0" applyProtection="0"/>
    <xf numFmtId="0" fontId="15" fillId="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9" borderId="0" applyNumberFormat="0" applyBorder="0" applyAlignment="0" applyProtection="0"/>
    <xf numFmtId="179" fontId="7" fillId="0" borderId="0" applyFont="0" applyFill="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2" fillId="2" borderId="2" applyNumberFormat="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4" borderId="7" applyNumberFormat="0" applyAlignment="0" applyProtection="0"/>
    <xf numFmtId="0" fontId="38" fillId="0" borderId="0" applyNumberForma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9" borderId="0" applyNumberFormat="0" applyBorder="0" applyAlignment="0" applyProtection="0"/>
    <xf numFmtId="0" fontId="14" fillId="1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21" borderId="0" applyNumberFormat="0" applyBorder="0" applyAlignment="0" applyProtection="0"/>
    <xf numFmtId="0" fontId="15" fillId="19" borderId="0" applyNumberFormat="0" applyBorder="0" applyAlignment="0" applyProtection="0"/>
    <xf numFmtId="0" fontId="31" fillId="15" borderId="0" applyNumberFormat="0" applyBorder="0" applyAlignment="0" applyProtection="0"/>
    <xf numFmtId="0" fontId="15" fillId="23" borderId="0" applyNumberFormat="0" applyBorder="0" applyAlignment="0" applyProtection="0"/>
    <xf numFmtId="0" fontId="21" fillId="0" borderId="0" applyFill="0" applyBorder="0">
      <alignment horizontal="right"/>
      <protection/>
    </xf>
    <xf numFmtId="0" fontId="15" fillId="23" borderId="0" applyNumberFormat="0" applyBorder="0" applyAlignment="0" applyProtection="0"/>
    <xf numFmtId="0" fontId="14" fillId="20" borderId="0" applyNumberFormat="0" applyBorder="0" applyAlignment="0" applyProtection="0"/>
    <xf numFmtId="193" fontId="0" fillId="0" borderId="0" applyFont="0" applyFill="0" applyBorder="0" applyAlignment="0" applyProtection="0"/>
    <xf numFmtId="0" fontId="15" fillId="23" borderId="0" applyNumberFormat="0" applyBorder="0" applyAlignment="0" applyProtection="0"/>
    <xf numFmtId="0" fontId="25" fillId="0" borderId="0" applyNumberFormat="0" applyFill="0" applyBorder="0" applyAlignment="0" applyProtection="0"/>
    <xf numFmtId="0" fontId="15" fillId="23" borderId="0" applyNumberFormat="0" applyBorder="0" applyAlignment="0" applyProtection="0"/>
    <xf numFmtId="0" fontId="24" fillId="7" borderId="0" applyNumberFormat="0" applyBorder="0" applyAlignment="0" applyProtection="0"/>
    <xf numFmtId="0" fontId="14" fillId="12" borderId="0" applyNumberFormat="0" applyBorder="0" applyAlignment="0" applyProtection="0"/>
    <xf numFmtId="0" fontId="15" fillId="2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0" borderId="3" applyNumberFormat="0" applyFont="0" applyAlignment="0" applyProtection="0"/>
    <xf numFmtId="0" fontId="14" fillId="9"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34" fillId="25" borderId="0" applyNumberFormat="0">
      <alignment/>
      <protection/>
    </xf>
    <xf numFmtId="0" fontId="54" fillId="0" borderId="0" applyNumberFormat="0" applyFill="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8" borderId="0" applyNumberFormat="0" applyBorder="0" applyAlignment="0" applyProtection="0"/>
    <xf numFmtId="0" fontId="20" fillId="0" borderId="11">
      <alignment horizontal="left" vertical="center"/>
      <protection/>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96" fontId="39" fillId="0" borderId="0" applyFill="0" applyBorder="0" applyAlignment="0">
      <protection/>
    </xf>
    <xf numFmtId="178" fontId="7" fillId="0" borderId="0">
      <alignment/>
      <protection/>
    </xf>
    <xf numFmtId="0" fontId="55" fillId="0" borderId="0">
      <alignment/>
      <protection/>
    </xf>
    <xf numFmtId="194" fontId="0" fillId="0" borderId="0" applyFont="0" applyFill="0" applyBorder="0" applyAlignment="0" applyProtection="0"/>
    <xf numFmtId="0" fontId="54" fillId="0" borderId="0" applyNumberFormat="0" applyFill="0" applyBorder="0" applyAlignment="0" applyProtection="0"/>
    <xf numFmtId="0" fontId="45" fillId="0" borderId="12">
      <alignment/>
      <protection/>
    </xf>
    <xf numFmtId="0" fontId="39" fillId="0" borderId="0" applyFill="0" applyBorder="0">
      <alignment horizontal="right"/>
      <protection/>
    </xf>
    <xf numFmtId="0" fontId="33" fillId="0" borderId="5" applyNumberFormat="0" applyFill="0" applyAlignment="0" applyProtection="0"/>
    <xf numFmtId="38" fontId="46" fillId="2" borderId="0" applyNumberFormat="0" applyBorder="0" applyAlignment="0" applyProtection="0"/>
    <xf numFmtId="0" fontId="57" fillId="0" borderId="13">
      <alignment horizontal="center"/>
      <protection/>
    </xf>
    <xf numFmtId="178" fontId="7" fillId="0" borderId="0">
      <alignment/>
      <protection/>
    </xf>
    <xf numFmtId="197" fontId="0" fillId="0" borderId="0" applyFont="0" applyFill="0" applyBorder="0" applyAlignment="0" applyProtection="0"/>
    <xf numFmtId="178" fontId="7" fillId="0" borderId="0">
      <alignment/>
      <protection/>
    </xf>
    <xf numFmtId="178" fontId="7" fillId="0" borderId="0">
      <alignment/>
      <protection/>
    </xf>
    <xf numFmtId="0" fontId="11" fillId="0" borderId="9" applyNumberFormat="0" applyFill="0" applyAlignment="0" applyProtection="0"/>
    <xf numFmtId="178" fontId="7" fillId="0" borderId="0">
      <alignment/>
      <protection/>
    </xf>
    <xf numFmtId="0" fontId="11" fillId="0" borderId="9" applyNumberFormat="0" applyFill="0" applyAlignment="0" applyProtection="0"/>
    <xf numFmtId="0" fontId="40" fillId="0" borderId="4" applyNumberFormat="0" applyFill="0" applyAlignment="0" applyProtection="0"/>
    <xf numFmtId="178" fontId="7" fillId="0" borderId="0">
      <alignment/>
      <protection/>
    </xf>
    <xf numFmtId="0" fontId="11" fillId="0" borderId="9" applyNumberFormat="0" applyFill="0" applyAlignment="0" applyProtection="0"/>
    <xf numFmtId="178" fontId="7" fillId="0" borderId="0">
      <alignment/>
      <protection/>
    </xf>
    <xf numFmtId="178" fontId="7" fillId="0" borderId="0">
      <alignment/>
      <protection/>
    </xf>
    <xf numFmtId="41" fontId="7" fillId="0" borderId="0" applyFont="0" applyFill="0" applyBorder="0" applyAlignment="0" applyProtection="0"/>
    <xf numFmtId="179" fontId="22" fillId="0" borderId="0" applyFont="0" applyFill="0" applyBorder="0" applyAlignment="0" applyProtection="0"/>
    <xf numFmtId="199" fontId="22" fillId="0" borderId="0">
      <alignment/>
      <protection/>
    </xf>
    <xf numFmtId="0" fontId="60" fillId="0" borderId="0" applyNumberFormat="0" applyAlignment="0">
      <protection/>
    </xf>
    <xf numFmtId="0" fontId="53" fillId="0" borderId="0" applyNumberFormat="0" applyAlignment="0">
      <protection/>
    </xf>
    <xf numFmtId="200" fontId="49" fillId="0" borderId="0" applyFont="0" applyFill="0" applyBorder="0" applyAlignment="0" applyProtection="0"/>
    <xf numFmtId="15" fontId="26" fillId="0" borderId="0">
      <alignment/>
      <protection/>
    </xf>
    <xf numFmtId="201" fontId="22" fillId="0" borderId="0" applyFont="0" applyFill="0" applyBorder="0" applyAlignment="0" applyProtection="0"/>
    <xf numFmtId="39" fontId="0" fillId="0" borderId="0">
      <alignment/>
      <protection/>
    </xf>
    <xf numFmtId="0" fontId="7" fillId="0" borderId="0">
      <alignment/>
      <protection locked="0"/>
    </xf>
    <xf numFmtId="202" fontId="41" fillId="0" borderId="0">
      <alignment horizontal="right"/>
      <protection/>
    </xf>
    <xf numFmtId="0" fontId="48" fillId="3" borderId="0" applyNumberFormat="0" applyBorder="0" applyAlignment="0" applyProtection="0"/>
    <xf numFmtId="0" fontId="7" fillId="0" borderId="0">
      <alignment/>
      <protection/>
    </xf>
    <xf numFmtId="43" fontId="22" fillId="0" borderId="0" applyFont="0" applyFill="0" applyBorder="0" applyAlignment="0" applyProtection="0"/>
    <xf numFmtId="0" fontId="61" fillId="0" borderId="0">
      <alignment horizontal="left"/>
      <protection/>
    </xf>
    <xf numFmtId="0" fontId="14" fillId="21" borderId="0" applyNumberFormat="0" applyBorder="0" applyAlignment="0" applyProtection="0"/>
    <xf numFmtId="0" fontId="20" fillId="0" borderId="14" applyNumberFormat="0" applyAlignment="0" applyProtection="0"/>
    <xf numFmtId="10" fontId="46" fillId="26" borderId="10" applyNumberFormat="0" applyBorder="0" applyAlignment="0" applyProtection="0"/>
    <xf numFmtId="0" fontId="14" fillId="20" borderId="0" applyNumberFormat="0" applyBorder="0" applyAlignment="0" applyProtection="0"/>
    <xf numFmtId="181" fontId="0" fillId="27" borderId="0">
      <alignment/>
      <protection/>
    </xf>
    <xf numFmtId="0" fontId="14" fillId="20" borderId="0" applyNumberFormat="0" applyBorder="0" applyAlignment="0" applyProtection="0"/>
    <xf numFmtId="181" fontId="0" fillId="27" borderId="0">
      <alignment/>
      <protection/>
    </xf>
    <xf numFmtId="0" fontId="15" fillId="10" borderId="3" applyNumberFormat="0" applyFont="0" applyAlignment="0" applyProtection="0"/>
    <xf numFmtId="0" fontId="21" fillId="18" borderId="0" applyNumberFormat="0" applyFont="0" applyBorder="0" applyAlignment="0" applyProtection="0"/>
    <xf numFmtId="38" fontId="37" fillId="0" borderId="0">
      <alignment/>
      <protection/>
    </xf>
    <xf numFmtId="38" fontId="43" fillId="0" borderId="0">
      <alignment/>
      <protection/>
    </xf>
    <xf numFmtId="38" fontId="44" fillId="0" borderId="0">
      <alignment/>
      <protection/>
    </xf>
    <xf numFmtId="38" fontId="21" fillId="0" borderId="0">
      <alignment/>
      <protection/>
    </xf>
    <xf numFmtId="0" fontId="41" fillId="0" borderId="0">
      <alignment/>
      <protection/>
    </xf>
    <xf numFmtId="0" fontId="41" fillId="0" borderId="0">
      <alignment/>
      <protection/>
    </xf>
    <xf numFmtId="0" fontId="0" fillId="0" borderId="0">
      <alignment vertical="center"/>
      <protection/>
    </xf>
    <xf numFmtId="0" fontId="39" fillId="0" borderId="0" applyFont="0" applyFill="0">
      <alignment horizontal="fill"/>
      <protection/>
    </xf>
    <xf numFmtId="181" fontId="0" fillId="28" borderId="0">
      <alignment/>
      <protection/>
    </xf>
    <xf numFmtId="181" fontId="0" fillId="28" borderId="0">
      <alignment/>
      <protection/>
    </xf>
    <xf numFmtId="203" fontId="0" fillId="0" borderId="0" applyFont="0" applyFill="0" applyBorder="0" applyAlignment="0" applyProtection="0"/>
    <xf numFmtId="0" fontId="22" fillId="0" borderId="0">
      <alignment/>
      <protection/>
    </xf>
    <xf numFmtId="37" fontId="62" fillId="0" borderId="0">
      <alignment/>
      <protection/>
    </xf>
    <xf numFmtId="39" fontId="0" fillId="0" borderId="0">
      <alignment/>
      <protection/>
    </xf>
    <xf numFmtId="180" fontId="7" fillId="0" borderId="0" applyFont="0" applyFill="0" applyBorder="0" applyAlignment="0" applyProtection="0"/>
    <xf numFmtId="10" fontId="7" fillId="0" borderId="0" applyFont="0" applyFill="0" applyBorder="0" applyAlignment="0" applyProtection="0"/>
    <xf numFmtId="9" fontId="22" fillId="0" borderId="0" applyFont="0" applyFill="0" applyBorder="0" applyAlignment="0" applyProtection="0"/>
    <xf numFmtId="0" fontId="63" fillId="0" borderId="0">
      <alignment/>
      <protection/>
    </xf>
    <xf numFmtId="0" fontId="38" fillId="0" borderId="6" applyNumberFormat="0" applyFill="0" applyAlignment="0" applyProtection="0"/>
    <xf numFmtId="0" fontId="46" fillId="2" borderId="10">
      <alignment/>
      <protection/>
    </xf>
    <xf numFmtId="0" fontId="14" fillId="22" borderId="0" applyNumberFormat="0" applyBorder="0" applyAlignment="0" applyProtection="0"/>
    <xf numFmtId="204" fontId="64" fillId="0" borderId="0">
      <alignment/>
      <protection/>
    </xf>
    <xf numFmtId="198" fontId="0" fillId="0" borderId="0" applyNumberFormat="0" applyFill="0" applyBorder="0" applyAlignment="0" applyProtection="0"/>
    <xf numFmtId="198" fontId="0" fillId="0" borderId="0" applyNumberFormat="0" applyFill="0" applyBorder="0" applyAlignment="0" applyProtection="0"/>
    <xf numFmtId="0" fontId="14" fillId="17" borderId="0" applyNumberFormat="0" applyBorder="0" applyAlignment="0" applyProtection="0"/>
    <xf numFmtId="0" fontId="56" fillId="0" borderId="0" applyNumberFormat="0" applyFill="0" applyBorder="0" applyAlignment="0" applyProtection="0"/>
    <xf numFmtId="0" fontId="14" fillId="17" borderId="0" applyNumberFormat="0" applyBorder="0" applyAlignment="0" applyProtection="0"/>
    <xf numFmtId="0" fontId="7" fillId="0" borderId="0" applyNumberFormat="0" applyFill="0" applyBorder="0" applyAlignment="0" applyProtection="0"/>
    <xf numFmtId="0" fontId="47" fillId="0" borderId="10">
      <alignment horizontal="center"/>
      <protection/>
    </xf>
    <xf numFmtId="0" fontId="47" fillId="0" borderId="0">
      <alignment horizontal="center" vertical="center"/>
      <protection/>
    </xf>
    <xf numFmtId="0" fontId="35" fillId="3" borderId="0" applyNumberFormat="0" applyBorder="0" applyAlignment="0" applyProtection="0"/>
    <xf numFmtId="0" fontId="58" fillId="0" borderId="0" applyNumberFormat="0" applyFill="0">
      <alignment horizontal="left" vertical="center"/>
      <protection/>
    </xf>
    <xf numFmtId="0" fontId="45" fillId="0" borderId="0">
      <alignment/>
      <protection/>
    </xf>
    <xf numFmtId="40" fontId="59" fillId="0" borderId="0" applyBorder="0">
      <alignment horizontal="right"/>
      <protection/>
    </xf>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1"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4" fillId="17" borderId="0" applyNumberFormat="0" applyBorder="0" applyAlignment="0" applyProtection="0"/>
    <xf numFmtId="0" fontId="27" fillId="0" borderId="0" applyNumberForma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5" borderId="2" applyNumberFormat="0" applyAlignment="0" applyProtection="0"/>
    <xf numFmtId="0" fontId="0" fillId="0" borderId="0">
      <alignment/>
      <protection/>
    </xf>
    <xf numFmtId="0" fontId="0" fillId="0" borderId="0">
      <alignment/>
      <protection/>
    </xf>
    <xf numFmtId="0" fontId="0" fillId="0" borderId="0">
      <alignment/>
      <protection/>
    </xf>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0" fillId="0" borderId="0">
      <alignment vertical="center"/>
      <protection/>
    </xf>
    <xf numFmtId="195" fontId="0" fillId="0" borderId="0" applyFont="0" applyFill="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2" fillId="0" borderId="0" applyFill="0" applyBorder="0" applyAlignment="0">
      <protection/>
    </xf>
    <xf numFmtId="0" fontId="2" fillId="0" borderId="0" applyFill="0" applyBorder="0" applyAlignment="0">
      <protection/>
    </xf>
    <xf numFmtId="41" fontId="22"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1" fillId="0" borderId="9" applyNumberFormat="0" applyFill="0" applyAlignment="0" applyProtection="0"/>
    <xf numFmtId="0" fontId="16" fillId="14" borderId="7" applyNumberFormat="0" applyAlignment="0" applyProtection="0"/>
    <xf numFmtId="0" fontId="16" fillId="14" borderId="7" applyNumberFormat="0" applyAlignment="0" applyProtection="0"/>
    <xf numFmtId="0" fontId="16" fillId="14"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lignment/>
      <protection/>
    </xf>
    <xf numFmtId="0" fontId="13"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22" fillId="0" borderId="0">
      <alignment/>
      <protection/>
    </xf>
    <xf numFmtId="41" fontId="39" fillId="0" borderId="0" applyFon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5" borderId="2" applyNumberFormat="0" applyAlignment="0" applyProtection="0"/>
    <xf numFmtId="0" fontId="23" fillId="5" borderId="2" applyNumberFormat="0" applyAlignment="0" applyProtection="0"/>
    <xf numFmtId="0" fontId="23" fillId="5" borderId="2" applyNumberFormat="0" applyAlignment="0" applyProtection="0"/>
    <xf numFmtId="0" fontId="23" fillId="5" borderId="2" applyNumberFormat="0" applyAlignment="0" applyProtection="0"/>
    <xf numFmtId="0" fontId="15" fillId="10" borderId="3" applyNumberFormat="0" applyFont="0" applyAlignment="0" applyProtection="0"/>
    <xf numFmtId="0" fontId="15" fillId="10" borderId="3" applyNumberFormat="0" applyFont="0" applyAlignment="0" applyProtection="0"/>
    <xf numFmtId="179" fontId="7" fillId="0" borderId="10" applyNumberFormat="0">
      <alignment/>
      <protection/>
    </xf>
    <xf numFmtId="0" fontId="29" fillId="0" borderId="0" applyFont="0" applyFill="0" applyBorder="0" applyAlignment="0" applyProtection="0"/>
    <xf numFmtId="0" fontId="29" fillId="0" borderId="0" applyFont="0" applyFill="0" applyBorder="0" applyAlignment="0" applyProtection="0"/>
  </cellStyleXfs>
  <cellXfs count="57">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horizontal="center" vertical="center"/>
    </xf>
    <xf numFmtId="205" fontId="0" fillId="0" borderId="0" xfId="0" applyNumberFormat="1" applyAlignment="1">
      <alignment horizontal="center" vertical="center"/>
    </xf>
    <xf numFmtId="0" fontId="3" fillId="0" borderId="0"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4" fillId="0" borderId="10" xfId="0" applyFont="1" applyBorder="1" applyAlignment="1">
      <alignment horizontal="center" vertical="center"/>
    </xf>
    <xf numFmtId="0" fontId="5" fillId="29"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205"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vertical="center"/>
    </xf>
    <xf numFmtId="205" fontId="4" fillId="0" borderId="10" xfId="0" applyNumberFormat="1" applyFont="1" applyBorder="1" applyAlignment="1">
      <alignment horizontal="center" vertical="center" wrapText="1"/>
    </xf>
    <xf numFmtId="0" fontId="66" fillId="29" borderId="10" xfId="395" applyFont="1" applyFill="1" applyBorder="1" applyAlignment="1">
      <alignment horizontal="center" vertical="center" wrapText="1"/>
      <protection/>
    </xf>
    <xf numFmtId="0" fontId="66" fillId="0" borderId="10" xfId="395" applyFont="1" applyFill="1" applyBorder="1" applyAlignment="1">
      <alignment horizontal="center" vertical="center" wrapText="1"/>
      <protection/>
    </xf>
    <xf numFmtId="0" fontId="67" fillId="0" borderId="10" xfId="0" applyFont="1" applyBorder="1" applyAlignment="1">
      <alignment horizontal="center" vertical="center" wrapText="1"/>
    </xf>
    <xf numFmtId="205" fontId="67" fillId="0" borderId="10" xfId="0" applyNumberFormat="1" applyFont="1" applyBorder="1" applyAlignment="1">
      <alignment horizontal="center" vertical="center" wrapText="1"/>
    </xf>
    <xf numFmtId="205" fontId="67" fillId="0" borderId="10" xfId="0" applyNumberFormat="1" applyFont="1" applyFill="1" applyBorder="1" applyAlignment="1">
      <alignment horizontal="center" vertical="center" wrapText="1"/>
    </xf>
    <xf numFmtId="0" fontId="67" fillId="29" borderId="10" xfId="0" applyFont="1" applyFill="1" applyBorder="1" applyAlignment="1">
      <alignment horizontal="center" vertical="center"/>
    </xf>
    <xf numFmtId="0" fontId="67" fillId="0" borderId="10" xfId="0" applyFont="1" applyBorder="1" applyAlignment="1">
      <alignment horizontal="center" vertical="center"/>
    </xf>
    <xf numFmtId="205" fontId="67" fillId="0" borderId="10" xfId="0" applyNumberFormat="1" applyFont="1" applyBorder="1" applyAlignment="1">
      <alignment horizontal="center" vertical="center"/>
    </xf>
    <xf numFmtId="0" fontId="67" fillId="0" borderId="10" xfId="0" applyFont="1" applyFill="1" applyBorder="1" applyAlignment="1">
      <alignment horizontal="center" vertical="center"/>
    </xf>
    <xf numFmtId="0" fontId="66" fillId="29" borderId="10" xfId="0" applyFont="1" applyFill="1" applyBorder="1" applyAlignment="1">
      <alignment horizontal="center" vertical="center" wrapText="1"/>
    </xf>
    <xf numFmtId="205" fontId="66" fillId="29" borderId="10" xfId="0" applyNumberFormat="1" applyFont="1" applyFill="1" applyBorder="1" applyAlignment="1">
      <alignment horizontal="center" vertical="center" wrapText="1"/>
    </xf>
    <xf numFmtId="206" fontId="66" fillId="0" borderId="10" xfId="0" applyNumberFormat="1" applyFont="1" applyBorder="1" applyAlignment="1">
      <alignment horizontal="center" vertical="center" wrapText="1"/>
    </xf>
    <xf numFmtId="205" fontId="66" fillId="0" borderId="10" xfId="0" applyNumberFormat="1" applyFont="1" applyBorder="1" applyAlignment="1">
      <alignment horizontal="center" vertical="center"/>
    </xf>
    <xf numFmtId="205" fontId="66" fillId="0" borderId="10" xfId="0" applyNumberFormat="1" applyFont="1" applyBorder="1" applyAlignment="1">
      <alignment horizontal="center" vertical="center" wrapText="1"/>
    </xf>
    <xf numFmtId="0" fontId="67" fillId="29" borderId="10" xfId="0" applyFont="1" applyFill="1" applyBorder="1" applyAlignment="1">
      <alignment horizontal="center" vertical="center" wrapText="1"/>
    </xf>
    <xf numFmtId="205" fontId="67" fillId="29"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205" fontId="67" fillId="0" borderId="10" xfId="0" applyNumberFormat="1" applyFont="1" applyFill="1" applyBorder="1" applyAlignment="1">
      <alignment horizontal="center" vertical="center"/>
    </xf>
    <xf numFmtId="0" fontId="68" fillId="29" borderId="10" xfId="0" applyFont="1" applyFill="1" applyBorder="1" applyAlignment="1">
      <alignment horizontal="center" vertical="center" wrapText="1"/>
    </xf>
    <xf numFmtId="0" fontId="67" fillId="29" borderId="10" xfId="384" applyFont="1" applyFill="1" applyBorder="1" applyAlignment="1">
      <alignment horizontal="center" vertical="center" wrapText="1"/>
      <protection/>
    </xf>
    <xf numFmtId="0" fontId="67" fillId="0" borderId="10" xfId="384" applyFont="1" applyBorder="1" applyAlignment="1">
      <alignment horizontal="center" vertical="center" wrapText="1"/>
      <protection/>
    </xf>
    <xf numFmtId="0" fontId="2" fillId="0" borderId="10" xfId="0" applyFont="1" applyFill="1" applyBorder="1" applyAlignment="1">
      <alignment horizontal="center" vertical="center"/>
    </xf>
    <xf numFmtId="206" fontId="67" fillId="0" borderId="10" xfId="0" applyNumberFormat="1" applyFont="1" applyFill="1" applyBorder="1" applyAlignment="1">
      <alignment horizontal="center" vertical="center" wrapText="1"/>
    </xf>
    <xf numFmtId="0" fontId="2" fillId="26" borderId="10" xfId="395" applyFont="1" applyFill="1" applyBorder="1" applyAlignment="1">
      <alignment horizontal="center" vertical="center" wrapText="1"/>
      <protection/>
    </xf>
    <xf numFmtId="0" fontId="2" fillId="0" borderId="10" xfId="395" applyFont="1" applyFill="1" applyBorder="1" applyAlignment="1">
      <alignment horizontal="center" vertical="center" wrapText="1"/>
      <protection/>
    </xf>
    <xf numFmtId="205" fontId="2" fillId="0" borderId="10" xfId="0" applyNumberFormat="1" applyFont="1" applyBorder="1" applyAlignment="1">
      <alignment horizontal="center" vertical="center" wrapText="1"/>
    </xf>
    <xf numFmtId="0" fontId="4" fillId="29" borderId="10" xfId="0" applyFont="1" applyFill="1" applyBorder="1" applyAlignment="1">
      <alignment horizontal="center" vertical="center" wrapText="1"/>
    </xf>
    <xf numFmtId="0" fontId="4" fillId="0" borderId="10" xfId="0" applyFont="1" applyBorder="1" applyAlignment="1">
      <alignment horizontal="center" vertical="center" wrapText="1"/>
    </xf>
    <xf numFmtId="207" fontId="0" fillId="0" borderId="0" xfId="0" applyNumberFormat="1" applyAlignment="1">
      <alignment vertical="center"/>
    </xf>
    <xf numFmtId="0" fontId="7" fillId="0" borderId="0" xfId="63">
      <alignment/>
      <protection/>
    </xf>
    <xf numFmtId="0" fontId="2" fillId="3" borderId="0" xfId="63" applyFont="1" applyFill="1">
      <alignment/>
      <protection/>
    </xf>
    <xf numFmtId="0" fontId="7" fillId="3" borderId="0" xfId="63" applyFill="1">
      <alignment/>
      <protection/>
    </xf>
    <xf numFmtId="0" fontId="7" fillId="15" borderId="16" xfId="63" applyFill="1" applyBorder="1">
      <alignment/>
      <protection/>
    </xf>
    <xf numFmtId="0" fontId="8" fillId="30" borderId="17" xfId="63" applyFont="1" applyFill="1" applyBorder="1" applyAlignment="1">
      <alignment horizontal="center"/>
      <protection/>
    </xf>
    <xf numFmtId="0" fontId="9" fillId="24" borderId="18" xfId="63" applyFont="1" applyFill="1" applyBorder="1" applyAlignment="1">
      <alignment horizontal="center"/>
      <protection/>
    </xf>
    <xf numFmtId="0" fontId="8" fillId="30" borderId="18" xfId="63" applyFont="1" applyFill="1" applyBorder="1" applyAlignment="1">
      <alignment horizontal="center"/>
      <protection/>
    </xf>
    <xf numFmtId="0" fontId="8" fillId="30" borderId="19" xfId="63" applyFont="1" applyFill="1" applyBorder="1" applyAlignment="1">
      <alignment horizontal="center"/>
      <protection/>
    </xf>
    <xf numFmtId="0" fontId="7" fillId="15" borderId="13" xfId="63" applyFill="1" applyBorder="1">
      <alignment/>
      <protection/>
    </xf>
    <xf numFmtId="0" fontId="7" fillId="15" borderId="20" xfId="63" applyFill="1" applyBorder="1">
      <alignment/>
      <protection/>
    </xf>
  </cellXfs>
  <cellStyles count="433">
    <cellStyle name="Normal" xfId="0"/>
    <cellStyle name="Currency [0]" xfId="15"/>
    <cellStyle name="输出 3" xfId="16"/>
    <cellStyle name="20% - 强调文字颜色 3" xfId="17"/>
    <cellStyle name="强调文字颜色 2 3 2" xfId="18"/>
    <cellStyle name="输入" xfId="19"/>
    <cellStyle name="Currency" xfId="20"/>
    <cellStyle name="Normalny_Arkusz1" xfId="21"/>
    <cellStyle name="args.style" xfId="22"/>
    <cellStyle name="Comma [0]" xfId="23"/>
    <cellStyle name="计算 2" xfId="24"/>
    <cellStyle name="40% - 强调文字颜色 3" xfId="25"/>
    <cellStyle name="差" xfId="26"/>
    <cellStyle name="Comma" xfId="27"/>
    <cellStyle name="60% - 强调文字颜色 3" xfId="28"/>
    <cellStyle name="60% - 强调文字颜色 6 3 2" xfId="29"/>
    <cellStyle name="Hyperlink" xfId="30"/>
    <cellStyle name="Percent" xfId="31"/>
    <cellStyle name="差_Book1 2" xfId="32"/>
    <cellStyle name="Followed Hyperlink" xfId="33"/>
    <cellStyle name="常规 6" xfId="34"/>
    <cellStyle name="60% - 强调文字颜色 2 3" xfId="35"/>
    <cellStyle name="注释" xfId="36"/>
    <cellStyle name="Entered" xfId="37"/>
    <cellStyle name="60% - 强调文字颜色 2" xfId="38"/>
    <cellStyle name="解释性文本 2 2" xfId="39"/>
    <cellStyle name="标题 4" xfId="40"/>
    <cellStyle name="警告文本" xfId="41"/>
    <cellStyle name="标题 4 2 2" xfId="42"/>
    <cellStyle name="_ET_STYLE_NoName_00_" xfId="43"/>
    <cellStyle name="常规 5 2" xfId="44"/>
    <cellStyle name="60% - 强调文字颜色 2 2 2" xfId="45"/>
    <cellStyle name="标题" xfId="46"/>
    <cellStyle name="解释性文本" xfId="47"/>
    <cellStyle name="一般_NEGS" xfId="48"/>
    <cellStyle name="标题 1" xfId="49"/>
    <cellStyle name="标题 2" xfId="50"/>
    <cellStyle name="注释 4" xfId="51"/>
    <cellStyle name="好_Book1 2" xfId="52"/>
    <cellStyle name="_long term loan - others 300504_(中企华)审计评估联合申报明细表.V1" xfId="53"/>
    <cellStyle name="60% - 强调文字颜色 1" xfId="54"/>
    <cellStyle name="标题 3" xfId="55"/>
    <cellStyle name="标题 6" xfId="56"/>
    <cellStyle name="??_0N-HANDLING " xfId="57"/>
    <cellStyle name="60% - 强调文字颜色 4" xfId="58"/>
    <cellStyle name="输出" xfId="59"/>
    <cellStyle name="霓付 [0]_97MBO" xfId="60"/>
    <cellStyle name="@_text" xfId="61"/>
    <cellStyle name="_KPMG original version_(中企华)审计评估联合申报明细表.V1" xfId="62"/>
    <cellStyle name="??_kc-elec system check list" xfId="63"/>
    <cellStyle name="计算" xfId="64"/>
    <cellStyle name="计算 3 2" xfId="65"/>
    <cellStyle name="40% - 强调文字颜色 4 2" xfId="66"/>
    <cellStyle name="检查单元格" xfId="67"/>
    <cellStyle name="强调文字颜色 2" xfId="68"/>
    <cellStyle name="_long term loan - others 300504" xfId="69"/>
    <cellStyle name="20% - 强调文字颜色 6" xfId="70"/>
    <cellStyle name="链接单元格" xfId="71"/>
    <cellStyle name="汇总" xfId="72"/>
    <cellStyle name="好" xfId="73"/>
    <cellStyle name="20% - 强调文字颜色 3 3" xfId="74"/>
    <cellStyle name="适中" xfId="75"/>
    <cellStyle name="20% - 强调文字颜色 5" xfId="76"/>
    <cellStyle name="检查单元格 3 2" xfId="77"/>
    <cellStyle name="强调文字颜色 1" xfId="78"/>
    <cellStyle name="链接单元格 3" xfId="79"/>
    <cellStyle name="20% - 强调文字颜色 1" xfId="80"/>
    <cellStyle name="40% - 强调文字颜色 4 3 2" xfId="81"/>
    <cellStyle name="40% - 强调文字颜色 1" xfId="82"/>
    <cellStyle name="输出 2" xfId="83"/>
    <cellStyle name="链接单元格 4" xfId="84"/>
    <cellStyle name="20% - 强调文字颜色 2" xfId="85"/>
    <cellStyle name="40% - 强调文字颜色 2" xfId="86"/>
    <cellStyle name="强调文字颜色 3" xfId="87"/>
    <cellStyle name="PSChar" xfId="88"/>
    <cellStyle name="_Part III.200406.Loan and Liabilities details.(Site Name)_Shenhua PBC package 050530" xfId="89"/>
    <cellStyle name="强调文字颜色 4" xfId="90"/>
    <cellStyle name="输出 4" xfId="91"/>
    <cellStyle name="20% - 强调文字颜色 4" xfId="92"/>
    <cellStyle name="计算 3" xfId="93"/>
    <cellStyle name="40% - 强调文字颜色 4" xfId="94"/>
    <cellStyle name="强调文字颜色 5" xfId="95"/>
    <cellStyle name="计算 4" xfId="96"/>
    <cellStyle name="40% - 强调文字颜色 5" xfId="97"/>
    <cellStyle name="60% - 强调文字颜色 5" xfId="98"/>
    <cellStyle name="_long term loan - others 300504_KPMG original version_(中企华)审计评估联合申报明细表.V1" xfId="99"/>
    <cellStyle name="_KPMG original version_附件1：审计评估联合申报明细表" xfId="100"/>
    <cellStyle name="强调文字颜色 6" xfId="101"/>
    <cellStyle name="适中 2" xfId="102"/>
    <cellStyle name="千位_ 应交税金审定表" xfId="103"/>
    <cellStyle name="20% - 强调文字颜色 3 3 2" xfId="104"/>
    <cellStyle name="0,0&#13;&#10;NA&#13;&#10;" xfId="105"/>
    <cellStyle name="40% - 强调文字颜色 6" xfId="106"/>
    <cellStyle name="60% - 强调文字颜色 6" xfId="107"/>
    <cellStyle name="??" xfId="108"/>
    <cellStyle name="?? [0]" xfId="109"/>
    <cellStyle name="_CBRE明细表" xfId="110"/>
    <cellStyle name="_Book1" xfId="111"/>
    <cellStyle name="_(中企华)审计评估联合申报明细表.V1" xfId="112"/>
    <cellStyle name="_KPMG original version" xfId="113"/>
    <cellStyle name="_long term loan - others 300504_KPMG original version" xfId="114"/>
    <cellStyle name="标题 3 2 2" xfId="115"/>
    <cellStyle name="_long term loan - others 300504_KPMG original version_附件1：审计评估联合申报明细表" xfId="116"/>
    <cellStyle name="适中 3 2" xfId="117"/>
    <cellStyle name="_long term loan - others 300504_Shenhua PBC package 050530" xfId="118"/>
    <cellStyle name="适中 4" xfId="119"/>
    <cellStyle name="_long term loan - others 300504_Shenhua PBC package 050530_(中企华)审计评估联合申报明细表.V1" xfId="120"/>
    <cellStyle name="适中 3" xfId="121"/>
    <cellStyle name="{Thousand}" xfId="122"/>
    <cellStyle name="_long term loan - others 300504_Shenhua PBC package 050530_附件1：审计评估联合申报明细表" xfId="123"/>
    <cellStyle name="60% - 强调文字颜色 4 4" xfId="124"/>
    <cellStyle name="_long term loan - others 300504_附件1：审计评估联合申报明细表" xfId="125"/>
    <cellStyle name="强调文字颜色 4 2" xfId="126"/>
    <cellStyle name="常规 2 5" xfId="127"/>
    <cellStyle name="_long term loan - others 300504_审计调查表.V3" xfId="128"/>
    <cellStyle name="_Part III.200406.Loan and Liabilities details.(Site Name)" xfId="129"/>
    <cellStyle name="_Part III.200406.Loan and Liabilities details.(Site Name)_(中企华)审计评估联合申报明细表.V1" xfId="130"/>
    <cellStyle name="_Part III.200406.Loan and Liabilities details.(Site Name)_KPMG original version" xfId="131"/>
    <cellStyle name="_Part III.200406.Loan and Liabilities details.(Site Name)_KPMG original version_(中企华)审计评估联合申报明细表.V1" xfId="132"/>
    <cellStyle name="强调文字颜色 2 2 2" xfId="133"/>
    <cellStyle name="_Part III.200406.Loan and Liabilities details.(Site Name)_KPMG original version_附件1：审计评估联合申报明细表" xfId="134"/>
    <cellStyle name="40% - 强调文字颜色 2 3" xfId="135"/>
    <cellStyle name="_Part III.200406.Loan and Liabilities details.(Site Name)_Shenhua PBC package 050530_(中企华)审计评估联合申报明细表.V1" xfId="136"/>
    <cellStyle name="好 2" xfId="137"/>
    <cellStyle name="entry box" xfId="138"/>
    <cellStyle name="_Part III.200406.Loan and Liabilities details.(Site Name)_Shenhua PBC package 050530_附件1：审计评估联合申报明细表" xfId="139"/>
    <cellStyle name="20% - 强调文字颜色 2 3" xfId="140"/>
    <cellStyle name="_Part III.200406.Loan and Liabilities details.(Site Name)_附件1：审计评估联合申报明细表" xfId="141"/>
    <cellStyle name="好_Book1_1" xfId="142"/>
    <cellStyle name="_Part III.200406.Loan and Liabilities details.(Site Name)_审计调查表.V3" xfId="143"/>
    <cellStyle name="_Shenhua PBC package 050530" xfId="144"/>
    <cellStyle name="标题 5" xfId="145"/>
    <cellStyle name="_Shenhua PBC package 050530_(中企华)审计评估联合申报明细表.V1" xfId="146"/>
    <cellStyle name="_Shenhua PBC package 050530_附件1：审计评估联合申报明细表" xfId="147"/>
    <cellStyle name="标题 1 2 2" xfId="148"/>
    <cellStyle name="_房屋建筑评估申报表" xfId="149"/>
    <cellStyle name="_附件1：审计评估联合申报明细表" xfId="150"/>
    <cellStyle name="_审计调查表.V3" xfId="151"/>
    <cellStyle name="强调文字颜色 2 2" xfId="152"/>
    <cellStyle name="_文函专递0211-施工企业调查表（附件）" xfId="153"/>
    <cellStyle name="{Comma [0]}" xfId="154"/>
    <cellStyle name="差 3" xfId="155"/>
    <cellStyle name="{Comma}" xfId="156"/>
    <cellStyle name="{Date}" xfId="157"/>
    <cellStyle name="钎霖_laroux" xfId="158"/>
    <cellStyle name="常规 2 4" xfId="159"/>
    <cellStyle name="per.style" xfId="160"/>
    <cellStyle name="{Thousand [0]}" xfId="161"/>
    <cellStyle name="{Month}" xfId="162"/>
    <cellStyle name="{Percent}" xfId="163"/>
    <cellStyle name="{Z'0000(1 dec)}" xfId="164"/>
    <cellStyle name="{Z'0000(4 dec)}" xfId="165"/>
    <cellStyle name="链接单元格 3 2" xfId="166"/>
    <cellStyle name="20% - 强调文字颜色 1 2" xfId="167"/>
    <cellStyle name="20% - 强调文字颜色 1 2 2" xfId="168"/>
    <cellStyle name="Normal_0105第二套审计报表定稿" xfId="169"/>
    <cellStyle name="20% - 强调文字颜色 1 3" xfId="170"/>
    <cellStyle name="20% - 强调文字颜色 1 3 2" xfId="171"/>
    <cellStyle name="20% - 强调文字颜色 1 4" xfId="172"/>
    <cellStyle name="输出 2 2" xfId="173"/>
    <cellStyle name="20% - 强调文字颜色 2 2" xfId="174"/>
    <cellStyle name="20% - 强调文字颜色 2 2 2" xfId="175"/>
    <cellStyle name="Monétaire_!!!GO" xfId="176"/>
    <cellStyle name="Currency [0]_353HHC" xfId="177"/>
    <cellStyle name="20% - 强调文字颜色 2 3 2" xfId="178"/>
    <cellStyle name="20% - 强调文字颜色 2 4" xfId="179"/>
    <cellStyle name="输出 3 2" xfId="180"/>
    <cellStyle name="20% - 强调文字颜色 3 2" xfId="181"/>
    <cellStyle name="20% - 强调文字颜色 3 2 2" xfId="182"/>
    <cellStyle name="콤마 [0]_BOILER-CO1" xfId="183"/>
    <cellStyle name="60% - 强调文字颜色 1 2" xfId="184"/>
    <cellStyle name="20% - 强调文字颜色 3 4" xfId="185"/>
    <cellStyle name="常规 3" xfId="186"/>
    <cellStyle name="20% - 强调文字颜色 4 2" xfId="187"/>
    <cellStyle name="常规 3 2" xfId="188"/>
    <cellStyle name="20% - 强调文字颜色 4 2 2" xfId="189"/>
    <cellStyle name="常规 4" xfId="190"/>
    <cellStyle name="Monétaire [0]_!!!GO" xfId="191"/>
    <cellStyle name="20% - 强调文字颜色 4 3" xfId="192"/>
    <cellStyle name="常规 4 2" xfId="193"/>
    <cellStyle name="20% - 强调文字颜色 4 3 2" xfId="194"/>
    <cellStyle name="常规 5" xfId="195"/>
    <cellStyle name="60% - 强调文字颜色 2 2" xfId="196"/>
    <cellStyle name="20% - 强调文字颜色 4 4" xfId="197"/>
    <cellStyle name="콤마_BOILER-CO1" xfId="198"/>
    <cellStyle name="20% - 强调文字颜色 5 2" xfId="199"/>
    <cellStyle name="20% - 强调文字颜色 5 2 2" xfId="200"/>
    <cellStyle name="20% - 强调文字颜色 5 3" xfId="201"/>
    <cellStyle name="20% - 强调文字颜色 5 3 2" xfId="202"/>
    <cellStyle name="60% - 强调文字颜色 3 2" xfId="203"/>
    <cellStyle name="20% - 强调文字颜色 5 4" xfId="204"/>
    <cellStyle name="20% - 强调文字颜色 6 2" xfId="205"/>
    <cellStyle name="40% - 强调文字颜色 4 4" xfId="206"/>
    <cellStyle name="20% - 强调文字颜色 6 2 2" xfId="207"/>
    <cellStyle name="20% - 强调文字颜色 6 3" xfId="208"/>
    <cellStyle name="40% - 强调文字颜色 5 4" xfId="209"/>
    <cellStyle name="20% - 强调文字颜色 6 3 2" xfId="210"/>
    <cellStyle name="60% - 强调文字颜色 4 2" xfId="211"/>
    <cellStyle name="20% - 强调文字颜色 6 4" xfId="212"/>
    <cellStyle name="40% - 强调文字颜色 1 2" xfId="213"/>
    <cellStyle name="40% - 强调文字颜色 1 2 2" xfId="214"/>
    <cellStyle name="40% - 强调文字颜色 1 3" xfId="215"/>
    <cellStyle name="40% - 强调文字颜色 1 3 2" xfId="216"/>
    <cellStyle name="40% - 强调文字颜色 1 4" xfId="217"/>
    <cellStyle name="40% - 强调文字颜色 2 2" xfId="218"/>
    <cellStyle name="Œ…‹æØ‚è [0.00]_Region Orders (2)" xfId="219"/>
    <cellStyle name="40% - 强调文字颜色 2 2 2" xfId="220"/>
    <cellStyle name="40% - 强调文字颜色 2 3 2" xfId="221"/>
    <cellStyle name="40% - 强调文字颜色 2 4" xfId="222"/>
    <cellStyle name="计算 2 2" xfId="223"/>
    <cellStyle name="40% - 强调文字颜色 3 2" xfId="224"/>
    <cellStyle name="40% - 强调文字颜色 3 2 2" xfId="225"/>
    <cellStyle name="40% - 强调文字颜色 3 3" xfId="226"/>
    <cellStyle name="40% - 强调文字颜色 3 3 2" xfId="227"/>
    <cellStyle name="40% - 强调文字颜色 3 4" xfId="228"/>
    <cellStyle name="检查单元格 2" xfId="229"/>
    <cellStyle name="标题 4 4" xfId="230"/>
    <cellStyle name="40% - 强调文字颜色 4 2 2" xfId="231"/>
    <cellStyle name="40% - 强调文字颜色 4 3" xfId="232"/>
    <cellStyle name="40% - 强调文字颜色 5 2" xfId="233"/>
    <cellStyle name="60% - 强调文字颜色 4 3" xfId="234"/>
    <cellStyle name="40% - 强调文字颜色 5 2 2" xfId="235"/>
    <cellStyle name="40% - 强调文字颜色 5 3" xfId="236"/>
    <cellStyle name="60% - 强调文字颜色 5 3" xfId="237"/>
    <cellStyle name="40% - 强调文字颜色 5 3 2" xfId="238"/>
    <cellStyle name="适中 2 2" xfId="239"/>
    <cellStyle name="40% - 强调文字颜色 6 2" xfId="240"/>
    <cellStyle name="Column Headings" xfId="241"/>
    <cellStyle name="40% - 强调文字颜色 6 2 2" xfId="242"/>
    <cellStyle name="强调文字颜色 3 2 2" xfId="243"/>
    <cellStyle name="霓付_97MBO" xfId="244"/>
    <cellStyle name="40% - 强调文字颜色 6 3" xfId="245"/>
    <cellStyle name="解释性文本 3" xfId="246"/>
    <cellStyle name="40% - 强调文字颜色 6 3 2" xfId="247"/>
    <cellStyle name="差_Book1" xfId="248"/>
    <cellStyle name="60% - 强调文字颜色 4 2 2" xfId="249"/>
    <cellStyle name="40% - 强调文字颜色 6 4" xfId="250"/>
    <cellStyle name="60% - 强调文字颜色 1 2 2" xfId="251"/>
    <cellStyle name="60% - 强调文字颜色 1 3" xfId="252"/>
    <cellStyle name="60% - 强调文字颜色 1 3 2" xfId="253"/>
    <cellStyle name="60% - 强调文字颜色 1 4" xfId="254"/>
    <cellStyle name="注释 2" xfId="255"/>
    <cellStyle name="60% - 强调文字颜色 2 3 2" xfId="256"/>
    <cellStyle name="60% - 强调文字颜色 2 4" xfId="257"/>
    <cellStyle name="60% - 强调文字颜色 3 2 2" xfId="258"/>
    <cellStyle name="60% - 强调文字颜色 3 3" xfId="259"/>
    <cellStyle name="60% - 强调文字颜色 3 3 2" xfId="260"/>
    <cellStyle name="60% - 强调文字颜色 3 4" xfId="261"/>
    <cellStyle name="60% - 强调文字颜色 4 3 2" xfId="262"/>
    <cellStyle name="60% - 强调文字颜色 5 2" xfId="263"/>
    <cellStyle name="60% - 强调文字颜色 5 2 2" xfId="264"/>
    <cellStyle name="Sheet Head" xfId="265"/>
    <cellStyle name="RowLevel_0" xfId="266"/>
    <cellStyle name="60% - 强调文字颜色 5 3 2" xfId="267"/>
    <cellStyle name="60% - 强调文字颜色 5 4" xfId="268"/>
    <cellStyle name="60% - 强调文字颜色 6 2" xfId="269"/>
    <cellStyle name="Header2" xfId="270"/>
    <cellStyle name="60% - 强调文字颜色 6 2 2" xfId="271"/>
    <cellStyle name="60% - 强调文字颜色 6 3" xfId="272"/>
    <cellStyle name="60% - 强调文字颜色 6 4" xfId="273"/>
    <cellStyle name="Calc Currency (0)" xfId="274"/>
    <cellStyle name="Comma  - Style3" xfId="275"/>
    <cellStyle name="category" xfId="276"/>
    <cellStyle name="烹拳 [0]_97MBO" xfId="277"/>
    <cellStyle name="ColLevel_0" xfId="278"/>
    <cellStyle name="Model" xfId="279"/>
    <cellStyle name="Column$Headings" xfId="280"/>
    <cellStyle name="标题 2 2" xfId="281"/>
    <cellStyle name="Grey" xfId="282"/>
    <cellStyle name="Column_Title" xfId="283"/>
    <cellStyle name="Comma  - Style1" xfId="284"/>
    <cellStyle name="Milliers_!!!GO" xfId="285"/>
    <cellStyle name="Comma  - Style2" xfId="286"/>
    <cellStyle name="Comma  - Style4" xfId="287"/>
    <cellStyle name="汇总 2" xfId="288"/>
    <cellStyle name="Comma  - Style5" xfId="289"/>
    <cellStyle name="汇总 3" xfId="290"/>
    <cellStyle name="标题 1 3 2" xfId="291"/>
    <cellStyle name="Comma  - Style6" xfId="292"/>
    <cellStyle name="汇总 4" xfId="293"/>
    <cellStyle name="Comma  - Style7" xfId="294"/>
    <cellStyle name="Comma  - Style8" xfId="295"/>
    <cellStyle name="Comma [0]_laroux" xfId="296"/>
    <cellStyle name="Comma_02(2003.12.31 PBC package.040304)" xfId="297"/>
    <cellStyle name="comma-d" xfId="298"/>
    <cellStyle name="Copied" xfId="299"/>
    <cellStyle name="COST1" xfId="300"/>
    <cellStyle name="Currency_353HHC" xfId="301"/>
    <cellStyle name="Date" xfId="302"/>
    <cellStyle name="Euro" xfId="303"/>
    <cellStyle name="Normal - Style1" xfId="304"/>
    <cellStyle name="e鯪9Y_x000B_" xfId="305"/>
    <cellStyle name="Format Number Column" xfId="306"/>
    <cellStyle name="好_Book1_1 2" xfId="307"/>
    <cellStyle name="gcd" xfId="308"/>
    <cellStyle name="千分位_ 白土" xfId="309"/>
    <cellStyle name="HEADER" xfId="310"/>
    <cellStyle name="强调文字颜色 5 2 2" xfId="311"/>
    <cellStyle name="Header1" xfId="312"/>
    <cellStyle name="Input [yellow]" xfId="313"/>
    <cellStyle name="强调文字颜色 3 3" xfId="314"/>
    <cellStyle name="Input Cells" xfId="315"/>
    <cellStyle name="强调文字颜色 3 3 2" xfId="316"/>
    <cellStyle name="Input Cells 2" xfId="317"/>
    <cellStyle name="注释 3" xfId="318"/>
    <cellStyle name="InputArea" xfId="319"/>
    <cellStyle name="KPMG Heading 1" xfId="320"/>
    <cellStyle name="KPMG Heading 2" xfId="321"/>
    <cellStyle name="KPMG Heading 3" xfId="322"/>
    <cellStyle name="KPMG Heading 4" xfId="323"/>
    <cellStyle name="KPMG Normal" xfId="324"/>
    <cellStyle name="KPMG Normal Text" xfId="325"/>
    <cellStyle name="常规 2" xfId="326"/>
    <cellStyle name="Lines Fill" xfId="327"/>
    <cellStyle name="Linked Cells" xfId="328"/>
    <cellStyle name="Linked Cells 2" xfId="329"/>
    <cellStyle name="Milliers [0]_!!!GO" xfId="330"/>
    <cellStyle name="New Times Roman" xfId="331"/>
    <cellStyle name="no dec" xfId="332"/>
    <cellStyle name="Normal - Style1 2" xfId="333"/>
    <cellStyle name="Œ…‹æØ‚è_Region Orders (2)" xfId="334"/>
    <cellStyle name="Percent [2]" xfId="335"/>
    <cellStyle name="Percent_PICC package Sept2002 (V120021005)1" xfId="336"/>
    <cellStyle name="样式 1" xfId="337"/>
    <cellStyle name="标题 3 3 2" xfId="338"/>
    <cellStyle name="Prefilled" xfId="339"/>
    <cellStyle name="强调文字颜色 6 3 2" xfId="340"/>
    <cellStyle name="pricing" xfId="341"/>
    <cellStyle name="RevList" xfId="342"/>
    <cellStyle name="RevList 2" xfId="343"/>
    <cellStyle name="强调文字颜色 1 2" xfId="344"/>
    <cellStyle name="RowLevel_1" xfId="345"/>
    <cellStyle name="强调文字颜色 1 3" xfId="346"/>
    <cellStyle name="RowLevel_2" xfId="347"/>
    <cellStyle name="style" xfId="348"/>
    <cellStyle name="style1" xfId="349"/>
    <cellStyle name="好_四川省城乡建设用地增加挂钩试点项目表（已验收）" xfId="350"/>
    <cellStyle name="style2" xfId="351"/>
    <cellStyle name="subhead" xfId="352"/>
    <cellStyle name="Subtotal" xfId="353"/>
    <cellStyle name="标题 1 2" xfId="354"/>
    <cellStyle name="标题 1 3" xfId="355"/>
    <cellStyle name="标题 1 4" xfId="356"/>
    <cellStyle name="标题 2 2 2" xfId="357"/>
    <cellStyle name="标题 2 3" xfId="358"/>
    <cellStyle name="标题 2 3 2" xfId="359"/>
    <cellStyle name="标题 2 4" xfId="360"/>
    <cellStyle name="标题 3 2" xfId="361"/>
    <cellStyle name="标题 3 3" xfId="362"/>
    <cellStyle name="标题 3 4" xfId="363"/>
    <cellStyle name="标题 4 2" xfId="364"/>
    <cellStyle name="汇总 2 2" xfId="365"/>
    <cellStyle name="标题 4 3" xfId="366"/>
    <cellStyle name="标题 4 3 2" xfId="367"/>
    <cellStyle name="强调文字颜色 1 4" xfId="368"/>
    <cellStyle name="标题 5 2" xfId="369"/>
    <cellStyle name="强调文字颜色 2 4" xfId="370"/>
    <cellStyle name="标题 6 2" xfId="371"/>
    <cellStyle name="标题 7" xfId="372"/>
    <cellStyle name="差 2" xfId="373"/>
    <cellStyle name="差 2 2" xfId="374"/>
    <cellStyle name="差 3 2" xfId="375"/>
    <cellStyle name="差 4" xfId="376"/>
    <cellStyle name="差_Book1_1" xfId="377"/>
    <cellStyle name="差_Book1_1 2" xfId="378"/>
    <cellStyle name="差_四川省城乡建设用地增加挂钩试点项目表（已验收）" xfId="379"/>
    <cellStyle name="差_四川省城乡建设用地增加挂钩试点项目表（已验收） 2" xfId="380"/>
    <cellStyle name="常规 10" xfId="381"/>
    <cellStyle name="常规 10 2" xfId="382"/>
    <cellStyle name="常规 2 2" xfId="383"/>
    <cellStyle name="常规 2 2 2" xfId="384"/>
    <cellStyle name="输入 3 2" xfId="385"/>
    <cellStyle name="常规 2 3" xfId="386"/>
    <cellStyle name="常规 2 3 2" xfId="387"/>
    <cellStyle name="常规 2 4 2" xfId="388"/>
    <cellStyle name="强调文字颜色 4 2 2" xfId="389"/>
    <cellStyle name="常规 2 5 2" xfId="390"/>
    <cellStyle name="强调文字颜色 4 3" xfId="391"/>
    <cellStyle name="常规 2 6" xfId="392"/>
    <cellStyle name="烹拳_97MBO" xfId="393"/>
    <cellStyle name="常规 2_Book1" xfId="394"/>
    <cellStyle name="常规_Sheet2" xfId="395"/>
    <cellStyle name="分级显示行_1_4附件二凯旋评估表" xfId="396"/>
    <cellStyle name="公司标准表" xfId="397"/>
    <cellStyle name="公司标准表 2" xfId="398"/>
    <cellStyle name="千分位[0]_ 白土" xfId="399"/>
    <cellStyle name="好 2 2" xfId="400"/>
    <cellStyle name="好 3" xfId="401"/>
    <cellStyle name="好 3 2" xfId="402"/>
    <cellStyle name="好 4" xfId="403"/>
    <cellStyle name="好_Book1" xfId="404"/>
    <cellStyle name="好_四川省城乡建设用地增加挂钩试点项目表（已验收） 2" xfId="405"/>
    <cellStyle name="汇总 3 2" xfId="406"/>
    <cellStyle name="检查单元格 2 2" xfId="407"/>
    <cellStyle name="检查单元格 3" xfId="408"/>
    <cellStyle name="检查单元格 4" xfId="409"/>
    <cellStyle name="解释性文本 2" xfId="410"/>
    <cellStyle name="解释性文本 3 2" xfId="411"/>
    <cellStyle name="解释性文本 4" xfId="412"/>
    <cellStyle name="警告文本 2" xfId="413"/>
    <cellStyle name="警告文本 2 2" xfId="414"/>
    <cellStyle name="警告文本 3" xfId="415"/>
    <cellStyle name="警告文本 3 2" xfId="416"/>
    <cellStyle name="표준_0N-HANDLING " xfId="417"/>
    <cellStyle name="警告文本 4" xfId="418"/>
    <cellStyle name="链接单元格 2" xfId="419"/>
    <cellStyle name="链接单元格 2 2" xfId="420"/>
    <cellStyle name="普通_ 白土" xfId="421"/>
    <cellStyle name="千位[0]_ 应交税金审定表" xfId="422"/>
    <cellStyle name="强调文字颜色 1 2 2" xfId="423"/>
    <cellStyle name="强调文字颜色 1 3 2" xfId="424"/>
    <cellStyle name="强调文字颜色 2 3" xfId="425"/>
    <cellStyle name="强调文字颜色 3 2" xfId="426"/>
    <cellStyle name="强调文字颜色 3 4" xfId="427"/>
    <cellStyle name="强调文字颜色 4 3 2" xfId="428"/>
    <cellStyle name="强调文字颜色 4 4" xfId="429"/>
    <cellStyle name="强调文字颜色 5 2" xfId="430"/>
    <cellStyle name="强调文字颜色 5 3" xfId="431"/>
    <cellStyle name="强调文字颜色 5 3 2" xfId="432"/>
    <cellStyle name="强调文字颜色 5 4" xfId="433"/>
    <cellStyle name="强调文字颜色 6 2" xfId="434"/>
    <cellStyle name="强调文字颜色 6 2 2" xfId="435"/>
    <cellStyle name="强调文字颜色 6 3" xfId="436"/>
    <cellStyle name="强调文字颜色 6 4" xfId="437"/>
    <cellStyle name="输入 2" xfId="438"/>
    <cellStyle name="输入 2 2" xfId="439"/>
    <cellStyle name="输入 3" xfId="440"/>
    <cellStyle name="输入 4" xfId="441"/>
    <cellStyle name="注释 2 2" xfId="442"/>
    <cellStyle name="注释 3 2" xfId="443"/>
    <cellStyle name="资产" xfId="444"/>
    <cellStyle name="통화 [0]_BOILER-CO1" xfId="445"/>
    <cellStyle name="통화_BOILER-CO1" xfId="4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47" customWidth="1"/>
    <col min="2" max="2" width="1.25" style="47" customWidth="1"/>
    <col min="3" max="3" width="28.875" style="47" customWidth="1"/>
    <col min="4" max="16384" width="8.25390625" style="47" customWidth="1"/>
  </cols>
  <sheetData>
    <row r="1" ht="12.75">
      <c r="A1" s="48" t="s">
        <v>0</v>
      </c>
    </row>
    <row r="2" ht="13.5">
      <c r="A2" s="48" t="s">
        <v>1</v>
      </c>
    </row>
    <row r="3" spans="1:3" ht="13.5">
      <c r="A3" s="49" t="s">
        <v>2</v>
      </c>
      <c r="C3" s="50" t="s">
        <v>3</v>
      </c>
    </row>
    <row r="4" ht="12.75">
      <c r="A4" s="49" t="e">
        <v>#N/A</v>
      </c>
    </row>
    <row r="6" ht="13.5"/>
    <row r="7" ht="12.75">
      <c r="A7" s="51" t="s">
        <v>4</v>
      </c>
    </row>
    <row r="8" ht="12.75">
      <c r="A8" s="52" t="s">
        <v>5</v>
      </c>
    </row>
    <row r="9" ht="12.75">
      <c r="A9" s="53" t="s">
        <v>6</v>
      </c>
    </row>
    <row r="10" ht="12.75">
      <c r="A10" s="52" t="s">
        <v>7</v>
      </c>
    </row>
    <row r="11" ht="13.5">
      <c r="A11" s="54" t="s">
        <v>8</v>
      </c>
    </row>
    <row r="13" ht="13.5"/>
    <row r="14" ht="13.5">
      <c r="A14" s="50" t="s">
        <v>9</v>
      </c>
    </row>
    <row r="16" ht="13.5"/>
    <row r="17" ht="13.5">
      <c r="C17" s="50" t="s">
        <v>10</v>
      </c>
    </row>
    <row r="20" ht="12.75">
      <c r="A20" s="55" t="s">
        <v>11</v>
      </c>
    </row>
    <row r="26" ht="13.5">
      <c r="C26" s="56" t="s">
        <v>12</v>
      </c>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66"/>
  <sheetViews>
    <sheetView tabSelected="1" zoomScale="130" zoomScaleNormal="130" workbookViewId="0" topLeftCell="A1">
      <selection activeCell="H6" sqref="H6"/>
    </sheetView>
  </sheetViews>
  <sheetFormatPr defaultColWidth="9.00390625" defaultRowHeight="14.25"/>
  <cols>
    <col min="1" max="1" width="6.50390625" style="4" customWidth="1"/>
    <col min="2" max="2" width="27.25390625" style="0" customWidth="1"/>
    <col min="3" max="3" width="17.125" style="0" customWidth="1"/>
    <col min="4" max="4" width="9.125" style="0" customWidth="1"/>
    <col min="5" max="5" width="11.875" style="5" customWidth="1"/>
  </cols>
  <sheetData>
    <row r="1" spans="1:5" ht="25.5">
      <c r="A1" s="6" t="s">
        <v>13</v>
      </c>
      <c r="B1" s="6"/>
      <c r="C1" s="6"/>
      <c r="D1" s="6"/>
      <c r="E1" s="6"/>
    </row>
    <row r="2" spans="1:5" ht="23.25" customHeight="1">
      <c r="A2" s="7"/>
      <c r="B2" s="8"/>
      <c r="C2" s="8"/>
      <c r="D2" s="8"/>
      <c r="E2" s="8"/>
    </row>
    <row r="3" spans="1:5" ht="32.25" customHeight="1">
      <c r="A3" s="9" t="s">
        <v>14</v>
      </c>
      <c r="B3" s="10" t="s">
        <v>15</v>
      </c>
      <c r="C3" s="11" t="s">
        <v>16</v>
      </c>
      <c r="D3" s="12" t="s">
        <v>17</v>
      </c>
      <c r="E3" s="13" t="s">
        <v>18</v>
      </c>
    </row>
    <row r="4" spans="1:5" ht="21" customHeight="1">
      <c r="A4" s="14"/>
      <c r="B4" s="12" t="s">
        <v>19</v>
      </c>
      <c r="C4" s="15"/>
      <c r="D4" s="15"/>
      <c r="E4" s="16">
        <f>SUM(E5:E18)</f>
        <v>633.5649</v>
      </c>
    </row>
    <row r="5" spans="1:5" ht="24">
      <c r="A5" s="14">
        <v>1</v>
      </c>
      <c r="B5" s="17" t="s">
        <v>20</v>
      </c>
      <c r="C5" s="18" t="s">
        <v>21</v>
      </c>
      <c r="D5" s="19" t="s">
        <v>22</v>
      </c>
      <c r="E5" s="20">
        <v>41.5</v>
      </c>
    </row>
    <row r="6" spans="1:5" ht="24">
      <c r="A6" s="14">
        <v>2</v>
      </c>
      <c r="B6" s="17" t="s">
        <v>23</v>
      </c>
      <c r="C6" s="18" t="s">
        <v>24</v>
      </c>
      <c r="D6" s="19" t="s">
        <v>22</v>
      </c>
      <c r="E6" s="20">
        <v>39</v>
      </c>
    </row>
    <row r="7" spans="1:5" ht="24">
      <c r="A7" s="14">
        <v>3</v>
      </c>
      <c r="B7" s="18" t="s">
        <v>25</v>
      </c>
      <c r="C7" s="18" t="s">
        <v>24</v>
      </c>
      <c r="D7" s="19" t="s">
        <v>22</v>
      </c>
      <c r="E7" s="21">
        <v>56.8</v>
      </c>
    </row>
    <row r="8" spans="1:5" ht="14.25">
      <c r="A8" s="14">
        <v>4</v>
      </c>
      <c r="B8" s="22" t="s">
        <v>26</v>
      </c>
      <c r="C8" s="23" t="s">
        <v>27</v>
      </c>
      <c r="D8" s="19" t="s">
        <v>28</v>
      </c>
      <c r="E8" s="24">
        <v>295</v>
      </c>
    </row>
    <row r="9" spans="1:5" ht="14.25">
      <c r="A9" s="14">
        <v>5</v>
      </c>
      <c r="B9" s="25" t="s">
        <v>29</v>
      </c>
      <c r="C9" s="23" t="s">
        <v>30</v>
      </c>
      <c r="D9" s="19" t="s">
        <v>31</v>
      </c>
      <c r="E9" s="24">
        <v>56.2368</v>
      </c>
    </row>
    <row r="10" spans="1:5" ht="34.5" customHeight="1">
      <c r="A10" s="14">
        <v>6</v>
      </c>
      <c r="B10" s="26" t="s">
        <v>32</v>
      </c>
      <c r="C10" s="26" t="s">
        <v>33</v>
      </c>
      <c r="D10" s="26" t="s">
        <v>34</v>
      </c>
      <c r="E10" s="27">
        <v>28.59</v>
      </c>
    </row>
    <row r="11" spans="1:5" ht="34.5" customHeight="1">
      <c r="A11" s="14">
        <v>7</v>
      </c>
      <c r="B11" s="26" t="s">
        <v>35</v>
      </c>
      <c r="C11" s="26" t="s">
        <v>36</v>
      </c>
      <c r="D11" s="26" t="s">
        <v>34</v>
      </c>
      <c r="E11" s="27">
        <v>2.5</v>
      </c>
    </row>
    <row r="12" spans="1:5" ht="34.5" customHeight="1">
      <c r="A12" s="14">
        <v>8</v>
      </c>
      <c r="B12" s="26" t="s">
        <v>37</v>
      </c>
      <c r="C12" s="26" t="s">
        <v>38</v>
      </c>
      <c r="D12" s="26" t="s">
        <v>34</v>
      </c>
      <c r="E12" s="27">
        <v>3.2</v>
      </c>
    </row>
    <row r="13" spans="1:5" s="1" customFormat="1" ht="34.5" customHeight="1">
      <c r="A13" s="14">
        <v>9</v>
      </c>
      <c r="B13" s="26" t="s">
        <v>39</v>
      </c>
      <c r="C13" s="19" t="s">
        <v>40</v>
      </c>
      <c r="D13" s="28" t="s">
        <v>41</v>
      </c>
      <c r="E13" s="29">
        <v>5.25</v>
      </c>
    </row>
    <row r="14" spans="1:5" s="1" customFormat="1" ht="40.5" customHeight="1">
      <c r="A14" s="14">
        <v>10</v>
      </c>
      <c r="B14" s="26" t="s">
        <v>42</v>
      </c>
      <c r="C14" s="19" t="s">
        <v>43</v>
      </c>
      <c r="D14" s="28" t="s">
        <v>41</v>
      </c>
      <c r="E14" s="29">
        <v>3.8</v>
      </c>
    </row>
    <row r="15" spans="1:5" s="1" customFormat="1" ht="34.5" customHeight="1">
      <c r="A15" s="14">
        <v>11</v>
      </c>
      <c r="B15" s="26" t="s">
        <v>44</v>
      </c>
      <c r="C15" s="19" t="s">
        <v>45</v>
      </c>
      <c r="D15" s="19" t="s">
        <v>46</v>
      </c>
      <c r="E15" s="30">
        <v>25.1981</v>
      </c>
    </row>
    <row r="16" spans="1:5" s="1" customFormat="1" ht="34.5" customHeight="1">
      <c r="A16" s="14">
        <v>12</v>
      </c>
      <c r="B16" s="31" t="s">
        <v>47</v>
      </c>
      <c r="C16" s="31" t="s">
        <v>48</v>
      </c>
      <c r="D16" s="31" t="s">
        <v>49</v>
      </c>
      <c r="E16" s="32">
        <v>55.5</v>
      </c>
    </row>
    <row r="17" spans="1:5" s="2" customFormat="1" ht="34.5" customHeight="1">
      <c r="A17" s="14">
        <v>13</v>
      </c>
      <c r="B17" s="33" t="s">
        <v>50</v>
      </c>
      <c r="C17" s="34" t="s">
        <v>51</v>
      </c>
      <c r="D17" s="34" t="s">
        <v>52</v>
      </c>
      <c r="E17" s="35">
        <v>12.46</v>
      </c>
    </row>
    <row r="18" spans="1:5" s="2" customFormat="1" ht="34.5" customHeight="1">
      <c r="A18" s="14">
        <v>14</v>
      </c>
      <c r="B18" s="33" t="s">
        <v>53</v>
      </c>
      <c r="C18" s="34" t="s">
        <v>54</v>
      </c>
      <c r="D18" s="34" t="s">
        <v>52</v>
      </c>
      <c r="E18" s="21">
        <v>8.53</v>
      </c>
    </row>
    <row r="19" spans="1:5" ht="25.5" customHeight="1">
      <c r="A19" s="14"/>
      <c r="B19" s="12" t="s">
        <v>55</v>
      </c>
      <c r="C19" s="15"/>
      <c r="D19" s="15"/>
      <c r="E19" s="16">
        <f>SUM(E20:E32)</f>
        <v>162.57049999999998</v>
      </c>
    </row>
    <row r="20" spans="1:5" ht="30" customHeight="1">
      <c r="A20" s="14">
        <v>15</v>
      </c>
      <c r="B20" s="17" t="s">
        <v>56</v>
      </c>
      <c r="C20" s="18" t="s">
        <v>57</v>
      </c>
      <c r="D20" s="19" t="s">
        <v>22</v>
      </c>
      <c r="E20" s="20">
        <v>6.85</v>
      </c>
    </row>
    <row r="21" spans="1:5" ht="24">
      <c r="A21" s="14">
        <v>16</v>
      </c>
      <c r="B21" s="31" t="s">
        <v>58</v>
      </c>
      <c r="C21" s="23" t="s">
        <v>59</v>
      </c>
      <c r="D21" s="19" t="s">
        <v>28</v>
      </c>
      <c r="E21" s="24">
        <v>6</v>
      </c>
    </row>
    <row r="22" spans="1:5" ht="24">
      <c r="A22" s="14">
        <v>17</v>
      </c>
      <c r="B22" s="22" t="s">
        <v>60</v>
      </c>
      <c r="C22" s="34" t="s">
        <v>61</v>
      </c>
      <c r="D22" s="19" t="s">
        <v>28</v>
      </c>
      <c r="E22" s="35">
        <v>22.69</v>
      </c>
    </row>
    <row r="23" spans="1:5" ht="14.25">
      <c r="A23" s="14">
        <v>18</v>
      </c>
      <c r="B23" s="22" t="s">
        <v>62</v>
      </c>
      <c r="C23" s="34" t="s">
        <v>63</v>
      </c>
      <c r="D23" s="19" t="s">
        <v>28</v>
      </c>
      <c r="E23" s="35">
        <v>1.1</v>
      </c>
    </row>
    <row r="24" spans="1:5" ht="24">
      <c r="A24" s="14">
        <v>19</v>
      </c>
      <c r="B24" s="25" t="s">
        <v>64</v>
      </c>
      <c r="C24" s="34" t="s">
        <v>65</v>
      </c>
      <c r="D24" s="19" t="s">
        <v>31</v>
      </c>
      <c r="E24" s="35">
        <v>31.5</v>
      </c>
    </row>
    <row r="25" spans="1:5" ht="34.5" customHeight="1">
      <c r="A25" s="14">
        <v>20</v>
      </c>
      <c r="B25" s="26" t="s">
        <v>66</v>
      </c>
      <c r="C25" s="26" t="s">
        <v>67</v>
      </c>
      <c r="D25" s="26" t="s">
        <v>34</v>
      </c>
      <c r="E25" s="27">
        <v>10</v>
      </c>
    </row>
    <row r="26" spans="1:5" ht="34.5" customHeight="1">
      <c r="A26" s="14">
        <v>21</v>
      </c>
      <c r="B26" s="26" t="s">
        <v>68</v>
      </c>
      <c r="C26" s="19" t="s">
        <v>69</v>
      </c>
      <c r="D26" s="28" t="s">
        <v>70</v>
      </c>
      <c r="E26" s="29">
        <v>1.3</v>
      </c>
    </row>
    <row r="27" spans="1:5" s="1" customFormat="1" ht="34.5" customHeight="1">
      <c r="A27" s="14">
        <v>22</v>
      </c>
      <c r="B27" s="26" t="s">
        <v>71</v>
      </c>
      <c r="C27" s="19" t="s">
        <v>72</v>
      </c>
      <c r="D27" s="28" t="s">
        <v>41</v>
      </c>
      <c r="E27" s="29">
        <v>0.9677</v>
      </c>
    </row>
    <row r="28" spans="1:5" s="1" customFormat="1" ht="34.5" customHeight="1">
      <c r="A28" s="14">
        <v>23</v>
      </c>
      <c r="B28" s="26" t="s">
        <v>73</v>
      </c>
      <c r="C28" s="19" t="s">
        <v>74</v>
      </c>
      <c r="D28" s="28" t="s">
        <v>41</v>
      </c>
      <c r="E28" s="29">
        <v>0.5</v>
      </c>
    </row>
    <row r="29" spans="1:5" s="1" customFormat="1" ht="34.5" customHeight="1">
      <c r="A29" s="14">
        <v>24</v>
      </c>
      <c r="B29" s="26" t="s">
        <v>75</v>
      </c>
      <c r="C29" s="19" t="s">
        <v>76</v>
      </c>
      <c r="D29" s="28" t="s">
        <v>49</v>
      </c>
      <c r="E29" s="29">
        <v>0.6</v>
      </c>
    </row>
    <row r="30" spans="1:5" s="1" customFormat="1" ht="34.5" customHeight="1">
      <c r="A30" s="14">
        <v>25</v>
      </c>
      <c r="B30" s="36" t="s">
        <v>77</v>
      </c>
      <c r="C30" s="19" t="s">
        <v>78</v>
      </c>
      <c r="D30" s="19" t="s">
        <v>52</v>
      </c>
      <c r="E30" s="20">
        <v>1.28</v>
      </c>
    </row>
    <row r="31" spans="1:5" s="1" customFormat="1" ht="42" customHeight="1">
      <c r="A31" s="14">
        <v>26</v>
      </c>
      <c r="B31" s="34" t="s">
        <v>79</v>
      </c>
      <c r="C31" s="34" t="s">
        <v>80</v>
      </c>
      <c r="D31" s="34" t="s">
        <v>81</v>
      </c>
      <c r="E31" s="21">
        <v>60.69</v>
      </c>
    </row>
    <row r="32" spans="1:5" s="1" customFormat="1" ht="42.75" customHeight="1">
      <c r="A32" s="14">
        <v>27</v>
      </c>
      <c r="B32" s="34" t="s">
        <v>82</v>
      </c>
      <c r="C32" s="34" t="s">
        <v>83</v>
      </c>
      <c r="D32" s="34" t="s">
        <v>81</v>
      </c>
      <c r="E32" s="21">
        <v>19.0928</v>
      </c>
    </row>
    <row r="33" spans="1:5" ht="22.5" customHeight="1">
      <c r="A33" s="14"/>
      <c r="B33" s="12" t="s">
        <v>84</v>
      </c>
      <c r="C33" s="15"/>
      <c r="D33" s="15"/>
      <c r="E33" s="16">
        <f>SUM(E34:E46)</f>
        <v>69.97</v>
      </c>
    </row>
    <row r="34" spans="1:5" ht="24">
      <c r="A34" s="14">
        <v>28</v>
      </c>
      <c r="B34" s="37" t="s">
        <v>85</v>
      </c>
      <c r="C34" s="38" t="s">
        <v>86</v>
      </c>
      <c r="D34" s="19" t="s">
        <v>87</v>
      </c>
      <c r="E34" s="20">
        <v>2.3</v>
      </c>
    </row>
    <row r="35" spans="1:5" ht="24">
      <c r="A35" s="14">
        <v>29</v>
      </c>
      <c r="B35" s="37" t="s">
        <v>88</v>
      </c>
      <c r="C35" s="38" t="s">
        <v>89</v>
      </c>
      <c r="D35" s="19" t="s">
        <v>87</v>
      </c>
      <c r="E35" s="20">
        <v>3</v>
      </c>
    </row>
    <row r="36" spans="1:5" ht="24">
      <c r="A36" s="14">
        <v>30</v>
      </c>
      <c r="B36" s="37" t="s">
        <v>90</v>
      </c>
      <c r="C36" s="38" t="s">
        <v>89</v>
      </c>
      <c r="D36" s="19" t="s">
        <v>87</v>
      </c>
      <c r="E36" s="20">
        <v>4.7</v>
      </c>
    </row>
    <row r="37" spans="1:5" ht="14.25">
      <c r="A37" s="14">
        <v>31</v>
      </c>
      <c r="B37" s="31" t="s">
        <v>91</v>
      </c>
      <c r="C37" s="23" t="s">
        <v>92</v>
      </c>
      <c r="D37" s="19" t="s">
        <v>28</v>
      </c>
      <c r="E37" s="24">
        <v>15</v>
      </c>
    </row>
    <row r="38" spans="1:5" ht="14.25">
      <c r="A38" s="14">
        <v>32</v>
      </c>
      <c r="B38" s="22" t="s">
        <v>93</v>
      </c>
      <c r="C38" s="19" t="s">
        <v>94</v>
      </c>
      <c r="D38" s="28" t="s">
        <v>31</v>
      </c>
      <c r="E38" s="20">
        <v>3</v>
      </c>
    </row>
    <row r="39" spans="1:5" ht="34.5" customHeight="1">
      <c r="A39" s="14">
        <v>33</v>
      </c>
      <c r="B39" s="26" t="s">
        <v>95</v>
      </c>
      <c r="C39" s="23" t="s">
        <v>96</v>
      </c>
      <c r="D39" s="28" t="s">
        <v>70</v>
      </c>
      <c r="E39" s="29">
        <v>6.5</v>
      </c>
    </row>
    <row r="40" spans="1:5" s="1" customFormat="1" ht="36.75" customHeight="1">
      <c r="A40" s="14">
        <v>34</v>
      </c>
      <c r="B40" s="26" t="s">
        <v>97</v>
      </c>
      <c r="C40" s="19" t="s">
        <v>98</v>
      </c>
      <c r="D40" s="28" t="s">
        <v>41</v>
      </c>
      <c r="E40" s="29">
        <v>12</v>
      </c>
    </row>
    <row r="41" spans="1:5" s="1" customFormat="1" ht="34.5" customHeight="1">
      <c r="A41" s="14">
        <v>35</v>
      </c>
      <c r="B41" s="26" t="s">
        <v>99</v>
      </c>
      <c r="C41" s="19" t="s">
        <v>100</v>
      </c>
      <c r="D41" s="28" t="s">
        <v>41</v>
      </c>
      <c r="E41" s="29">
        <v>4.8</v>
      </c>
    </row>
    <row r="42" spans="1:5" s="2" customFormat="1" ht="34.5" customHeight="1">
      <c r="A42" s="14">
        <v>36</v>
      </c>
      <c r="B42" s="33" t="s">
        <v>101</v>
      </c>
      <c r="C42" s="34" t="s">
        <v>102</v>
      </c>
      <c r="D42" s="19" t="s">
        <v>52</v>
      </c>
      <c r="E42" s="35">
        <v>3.8</v>
      </c>
    </row>
    <row r="43" spans="1:5" s="2" customFormat="1" ht="34.5" customHeight="1">
      <c r="A43" s="14">
        <v>37</v>
      </c>
      <c r="B43" s="33" t="s">
        <v>103</v>
      </c>
      <c r="C43" s="34" t="s">
        <v>104</v>
      </c>
      <c r="D43" s="19" t="s">
        <v>52</v>
      </c>
      <c r="E43" s="35">
        <v>2.2</v>
      </c>
    </row>
    <row r="44" spans="1:5" s="1" customFormat="1" ht="34.5" customHeight="1">
      <c r="A44" s="14">
        <v>38</v>
      </c>
      <c r="B44" s="36" t="s">
        <v>105</v>
      </c>
      <c r="C44" s="19" t="s">
        <v>106</v>
      </c>
      <c r="D44" s="19" t="s">
        <v>52</v>
      </c>
      <c r="E44" s="20">
        <v>2.6</v>
      </c>
    </row>
    <row r="45" spans="1:5" s="1" customFormat="1" ht="38.25" customHeight="1">
      <c r="A45" s="14">
        <v>39</v>
      </c>
      <c r="B45" s="34" t="s">
        <v>107</v>
      </c>
      <c r="C45" s="34" t="s">
        <v>108</v>
      </c>
      <c r="D45" s="34" t="s">
        <v>81</v>
      </c>
      <c r="E45" s="21">
        <v>4.07</v>
      </c>
    </row>
    <row r="46" spans="1:5" s="2" customFormat="1" ht="42.75" customHeight="1">
      <c r="A46" s="14">
        <v>40</v>
      </c>
      <c r="B46" s="34" t="s">
        <v>109</v>
      </c>
      <c r="C46" s="34" t="s">
        <v>110</v>
      </c>
      <c r="D46" s="34" t="s">
        <v>81</v>
      </c>
      <c r="E46" s="21">
        <v>6</v>
      </c>
    </row>
    <row r="47" spans="1:5" ht="19.5" customHeight="1">
      <c r="A47" s="14"/>
      <c r="B47" s="12" t="s">
        <v>111</v>
      </c>
      <c r="C47" s="15"/>
      <c r="D47" s="15"/>
      <c r="E47" s="16">
        <f>SUM(E48:E61)</f>
        <v>420.54999999999995</v>
      </c>
    </row>
    <row r="48" spans="1:5" s="3" customFormat="1" ht="34.5" customHeight="1">
      <c r="A48" s="39">
        <v>41</v>
      </c>
      <c r="B48" s="34" t="s">
        <v>112</v>
      </c>
      <c r="C48" s="34" t="s">
        <v>113</v>
      </c>
      <c r="D48" s="40" t="s">
        <v>22</v>
      </c>
      <c r="E48" s="21">
        <v>5</v>
      </c>
    </row>
    <row r="49" spans="1:5" ht="24">
      <c r="A49" s="39">
        <v>42</v>
      </c>
      <c r="B49" s="41" t="s">
        <v>114</v>
      </c>
      <c r="C49" s="42" t="s">
        <v>115</v>
      </c>
      <c r="D49" s="19" t="s">
        <v>22</v>
      </c>
      <c r="E49" s="43">
        <v>26.1</v>
      </c>
    </row>
    <row r="50" spans="1:5" ht="14.25">
      <c r="A50" s="39">
        <v>43</v>
      </c>
      <c r="B50" s="22" t="s">
        <v>116</v>
      </c>
      <c r="C50" s="31" t="s">
        <v>117</v>
      </c>
      <c r="D50" s="28" t="s">
        <v>31</v>
      </c>
      <c r="E50" s="32">
        <v>3</v>
      </c>
    </row>
    <row r="51" spans="1:5" ht="34.5" customHeight="1">
      <c r="A51" s="39">
        <v>44</v>
      </c>
      <c r="B51" s="26" t="s">
        <v>118</v>
      </c>
      <c r="C51" s="26" t="s">
        <v>119</v>
      </c>
      <c r="D51" s="26" t="s">
        <v>34</v>
      </c>
      <c r="E51" s="27">
        <v>46</v>
      </c>
    </row>
    <row r="52" spans="1:5" ht="34.5" customHeight="1">
      <c r="A52" s="39">
        <v>45</v>
      </c>
      <c r="B52" s="26" t="s">
        <v>120</v>
      </c>
      <c r="C52" s="26" t="s">
        <v>121</v>
      </c>
      <c r="D52" s="26" t="s">
        <v>34</v>
      </c>
      <c r="E52" s="27">
        <v>30</v>
      </c>
    </row>
    <row r="53" spans="1:5" ht="34.5" customHeight="1">
      <c r="A53" s="39">
        <v>46</v>
      </c>
      <c r="B53" s="26" t="s">
        <v>122</v>
      </c>
      <c r="C53" s="26" t="s">
        <v>123</v>
      </c>
      <c r="D53" s="26" t="s">
        <v>34</v>
      </c>
      <c r="E53" s="27">
        <v>5.25</v>
      </c>
    </row>
    <row r="54" spans="1:5" ht="34.5" customHeight="1">
      <c r="A54" s="39">
        <v>47</v>
      </c>
      <c r="B54" s="26" t="s">
        <v>124</v>
      </c>
      <c r="C54" s="26" t="s">
        <v>125</v>
      </c>
      <c r="D54" s="28" t="s">
        <v>70</v>
      </c>
      <c r="E54" s="27">
        <v>8</v>
      </c>
    </row>
    <row r="55" spans="1:5" ht="34.5" customHeight="1">
      <c r="A55" s="39">
        <v>48</v>
      </c>
      <c r="B55" s="26" t="s">
        <v>126</v>
      </c>
      <c r="C55" s="26" t="s">
        <v>125</v>
      </c>
      <c r="D55" s="28" t="s">
        <v>70</v>
      </c>
      <c r="E55" s="27">
        <v>8</v>
      </c>
    </row>
    <row r="56" spans="1:5" ht="34.5" customHeight="1">
      <c r="A56" s="39">
        <v>49</v>
      </c>
      <c r="B56" s="26" t="s">
        <v>127</v>
      </c>
      <c r="C56" s="26" t="s">
        <v>125</v>
      </c>
      <c r="D56" s="28" t="s">
        <v>70</v>
      </c>
      <c r="E56" s="27">
        <v>10</v>
      </c>
    </row>
    <row r="57" spans="1:5" ht="42" customHeight="1">
      <c r="A57" s="39">
        <v>50</v>
      </c>
      <c r="B57" s="26" t="s">
        <v>128</v>
      </c>
      <c r="C57" s="26" t="s">
        <v>129</v>
      </c>
      <c r="D57" s="28" t="s">
        <v>70</v>
      </c>
      <c r="E57" s="27">
        <v>5</v>
      </c>
    </row>
    <row r="58" spans="1:5" s="1" customFormat="1" ht="34.5" customHeight="1">
      <c r="A58" s="39">
        <v>51</v>
      </c>
      <c r="B58" s="26" t="s">
        <v>130</v>
      </c>
      <c r="C58" s="19" t="s">
        <v>131</v>
      </c>
      <c r="D58" s="28" t="s">
        <v>41</v>
      </c>
      <c r="E58" s="29">
        <v>10</v>
      </c>
    </row>
    <row r="59" spans="1:5" s="1" customFormat="1" ht="34.5" customHeight="1">
      <c r="A59" s="39">
        <v>52</v>
      </c>
      <c r="B59" s="31" t="s">
        <v>132</v>
      </c>
      <c r="C59" s="19" t="s">
        <v>133</v>
      </c>
      <c r="D59" s="19" t="s">
        <v>46</v>
      </c>
      <c r="E59" s="24">
        <v>24.2</v>
      </c>
    </row>
    <row r="60" spans="1:5" s="1" customFormat="1" ht="34.5" customHeight="1">
      <c r="A60" s="39">
        <v>53</v>
      </c>
      <c r="B60" s="34" t="s">
        <v>134</v>
      </c>
      <c r="C60" s="34" t="s">
        <v>80</v>
      </c>
      <c r="D60" s="34" t="s">
        <v>81</v>
      </c>
      <c r="E60" s="21">
        <v>10</v>
      </c>
    </row>
    <row r="61" spans="1:5" s="1" customFormat="1" ht="39" customHeight="1">
      <c r="A61" s="39">
        <v>54</v>
      </c>
      <c r="B61" s="34" t="s">
        <v>135</v>
      </c>
      <c r="C61" s="34" t="s">
        <v>108</v>
      </c>
      <c r="D61" s="34" t="s">
        <v>81</v>
      </c>
      <c r="E61" s="21">
        <v>230</v>
      </c>
    </row>
    <row r="62" spans="1:5" ht="19.5" customHeight="1">
      <c r="A62" s="14"/>
      <c r="B62" s="12" t="s">
        <v>136</v>
      </c>
      <c r="C62" s="15"/>
      <c r="D62" s="15"/>
      <c r="E62" s="16">
        <f>SUM(E63:E65)</f>
        <v>48.51</v>
      </c>
    </row>
    <row r="63" spans="1:7" s="1" customFormat="1" ht="34.5" customHeight="1">
      <c r="A63" s="14">
        <v>55</v>
      </c>
      <c r="B63" s="26" t="s">
        <v>137</v>
      </c>
      <c r="C63" s="26"/>
      <c r="D63" s="26" t="s">
        <v>34</v>
      </c>
      <c r="E63" s="27">
        <v>36.21</v>
      </c>
      <c r="G63"/>
    </row>
    <row r="64" spans="1:5" s="1" customFormat="1" ht="39.75" customHeight="1">
      <c r="A64" s="14">
        <v>56</v>
      </c>
      <c r="B64" s="26" t="s">
        <v>138</v>
      </c>
      <c r="C64" s="19" t="s">
        <v>139</v>
      </c>
      <c r="D64" s="28" t="s">
        <v>41</v>
      </c>
      <c r="E64" s="29">
        <v>10</v>
      </c>
    </row>
    <row r="65" spans="1:5" s="1" customFormat="1" ht="34.5" customHeight="1">
      <c r="A65" s="14">
        <v>57</v>
      </c>
      <c r="B65" s="31" t="s">
        <v>140</v>
      </c>
      <c r="C65" s="19" t="s">
        <v>141</v>
      </c>
      <c r="D65" s="19" t="s">
        <v>46</v>
      </c>
      <c r="E65" s="24">
        <v>2.3</v>
      </c>
    </row>
    <row r="66" spans="1:7" ht="14.25">
      <c r="A66" s="9"/>
      <c r="B66" s="44" t="s">
        <v>142</v>
      </c>
      <c r="C66" s="45"/>
      <c r="D66" s="45"/>
      <c r="E66" s="16">
        <f>SUM(E47,E33,E19,E4,E62)</f>
        <v>1335.1654</v>
      </c>
      <c r="G66" s="46"/>
    </row>
  </sheetData>
  <sheetProtection/>
  <mergeCells count="2">
    <mergeCell ref="A1:E1"/>
    <mergeCell ref="A2:E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Mike</cp:lastModifiedBy>
  <cp:lastPrinted>2015-09-30T08:08:21Z</cp:lastPrinted>
  <dcterms:created xsi:type="dcterms:W3CDTF">2012-09-25T09:09:29Z</dcterms:created>
  <dcterms:modified xsi:type="dcterms:W3CDTF">2015-12-31T03:20:29Z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2052-10.1.0.5400</vt:lpwstr>
  </property>
</Properties>
</file>